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College Going '11-'12 Grads" sheetId="1" r:id="rId1"/>
  </sheets>
  <definedNames>
    <definedName name="afgr">'College Going ''11-''12 Grads'!$BB$1:$BE$235</definedName>
    <definedName name="afgr2">'College Going ''11-''12 Grads'!#REF!</definedName>
  </definedName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20" i="1"/>
  <c r="C221" i="1"/>
  <c r="C222" i="1"/>
  <c r="C223" i="1"/>
  <c r="C224" i="1"/>
  <c r="C225" i="1"/>
  <c r="C226" i="1"/>
  <c r="C227" i="1"/>
  <c r="C228" i="1"/>
  <c r="C229" i="1"/>
  <c r="C2" i="1"/>
</calcChain>
</file>

<file path=xl/sharedStrings.xml><?xml version="1.0" encoding="utf-8"?>
<sst xmlns="http://schemas.openxmlformats.org/spreadsheetml/2006/main" count="2143" uniqueCount="672">
  <si>
    <t>Number of high school graduates</t>
  </si>
  <si>
    <t>Avg high school GPA</t>
  </si>
  <si>
    <t>Percent FRL</t>
  </si>
  <si>
    <t>English</t>
  </si>
  <si>
    <t>Math</t>
  </si>
  <si>
    <t>Reading</t>
  </si>
  <si>
    <t>Science</t>
  </si>
  <si>
    <t>Composite</t>
  </si>
  <si>
    <t>Avg KEES</t>
  </si>
  <si>
    <t>Overall college-going rate</t>
  </si>
  <si>
    <t>In-state college-going rate</t>
  </si>
  <si>
    <t>Out-of-state college-going rate</t>
  </si>
  <si>
    <t>AFGR</t>
  </si>
  <si>
    <t>Four-year public rate</t>
  </si>
  <si>
    <t>Two-year public rate</t>
  </si>
  <si>
    <t>Independent rate</t>
  </si>
  <si>
    <t>Other in-state or proprietary rate</t>
  </si>
  <si>
    <t>Out-of-state rate</t>
  </si>
  <si>
    <t>Male rate</t>
  </si>
  <si>
    <t>Female rate</t>
  </si>
  <si>
    <t>White rate</t>
  </si>
  <si>
    <t>African-American rate</t>
  </si>
  <si>
    <t>Hispanic/Latino rate</t>
  </si>
  <si>
    <t>Special education rate</t>
  </si>
  <si>
    <t>Sought Bachelor's</t>
  </si>
  <si>
    <t>Sought Associate's</t>
  </si>
  <si>
    <t>Sought Certificate or Diploma</t>
  </si>
  <si>
    <t>Not Designated, Undecided, Undeclared, No Degree</t>
  </si>
  <si>
    <t>Avg ACT for in-state 4-year public</t>
  </si>
  <si>
    <t>Avg ACT for in-state 2-year public</t>
  </si>
  <si>
    <t>Avg ACT for in-state independent</t>
  </si>
  <si>
    <t>Avg ACT for other in-state or proprietary</t>
  </si>
  <si>
    <t>Avg ACT for out-of-state</t>
  </si>
  <si>
    <t>Enrolled in AP Course</t>
  </si>
  <si>
    <t>Percent of grads ready for college</t>
  </si>
  <si>
    <t>Percent of grads ready for career</t>
  </si>
  <si>
    <t>Percent of grads ready for college and/or career</t>
  </si>
  <si>
    <t>Free/Reduced Lunch college-going rate</t>
  </si>
  <si>
    <t>College and/or career ready college-going rate</t>
  </si>
  <si>
    <t>Not college and/or career ready college-going rate</t>
  </si>
  <si>
    <t>Percent of in-state public attendees starting full-time</t>
  </si>
  <si>
    <t>Number of 2011-12 high school graduates entering college</t>
  </si>
  <si>
    <t>High School</t>
  </si>
  <si>
    <t>DistNoSchNo</t>
  </si>
  <si>
    <t>Adair County High School</t>
  </si>
  <si>
    <t>Adair County</t>
  </si>
  <si>
    <t>Allen County-Scottsville High School</t>
  </si>
  <si>
    <t>Allen County</t>
  </si>
  <si>
    <t>Anderson County High School</t>
  </si>
  <si>
    <t>Anderson County</t>
  </si>
  <si>
    <t>Paul G. Blazer High School</t>
  </si>
  <si>
    <t>Ashland Independent</t>
  </si>
  <si>
    <t>Augusta Independent</t>
  </si>
  <si>
    <t>Ballard County</t>
  </si>
  <si>
    <t>Barbourville City School</t>
  </si>
  <si>
    <t>Barbourville Independent</t>
  </si>
  <si>
    <t>Bardstown High School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</si>
  <si>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</si>
  <si>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</si>
  <si>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</si>
  <si>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</si>
  <si>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</si>
  <si>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</si>
  <si>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</si>
  <si>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Randall K. Cooper High School</t>
  </si>
  <si>
    <t>Boone County</t>
  </si>
  <si>
    <t>Boone County High School</t>
  </si>
  <si>
    <t>Conner High School</t>
  </si>
  <si>
    <t>Larry A. Ryle High School</t>
  </si>
  <si>
    <t>Bourbon County</t>
  </si>
  <si>
    <t>Bowling Green Independent</t>
  </si>
  <si>
    <t>Boyd County High School</t>
  </si>
  <si>
    <t>Boyd County</t>
  </si>
  <si>
    <t>Boyle County High School</t>
  </si>
  <si>
    <t>Boyle County</t>
  </si>
  <si>
    <t>Bracken County</t>
  </si>
  <si>
    <t>Breathitt County High School</t>
  </si>
  <si>
    <t>Breathitt County</t>
  </si>
  <si>
    <t>Breckinridge County High School</t>
  </si>
  <si>
    <t>Breckinridge County</t>
  </si>
  <si>
    <t>Bullitt County</t>
  </si>
  <si>
    <t>Burgin Independent</t>
  </si>
  <si>
    <t>Butler County</t>
  </si>
  <si>
    <t>Caldwell County High School</t>
  </si>
  <si>
    <t>Caldwell County</t>
  </si>
  <si>
    <t>Calloway County High School</t>
  </si>
  <si>
    <t>Calloway County</t>
  </si>
  <si>
    <t>Campbell County</t>
  </si>
  <si>
    <t>Campbellsville Independent</t>
  </si>
  <si>
    <t>Carlisle County</t>
  </si>
  <si>
    <t>Carroll County</t>
  </si>
  <si>
    <t>East Carter County High School</t>
  </si>
  <si>
    <t>Carter County</t>
  </si>
  <si>
    <t>West Carter County High School</t>
  </si>
  <si>
    <t>Casey County High School</t>
  </si>
  <si>
    <t>Casey County</t>
  </si>
  <si>
    <t>Caverna Independent</t>
  </si>
  <si>
    <t>Christian County High School</t>
  </si>
  <si>
    <t>Christian County</t>
  </si>
  <si>
    <t>Hopkinsville High School</t>
  </si>
  <si>
    <t>George Rogers Clark High School</t>
  </si>
  <si>
    <t>Clark County</t>
  </si>
  <si>
    <t>Clay County</t>
  </si>
  <si>
    <t>Clinton County High School</t>
  </si>
  <si>
    <t>Clinton County</t>
  </si>
  <si>
    <t>Frederick Fraize High School</t>
  </si>
  <si>
    <t>Cloverport Independent</t>
  </si>
  <si>
    <t>Corbin Independent</t>
  </si>
  <si>
    <t>Covington Independent</t>
  </si>
  <si>
    <t>Crittenden County High School</t>
  </si>
  <si>
    <t>Crittenden County</t>
  </si>
  <si>
    <t>Cumberland County High School</t>
  </si>
  <si>
    <t>Cumberland County</t>
  </si>
  <si>
    <t>Danville Independent</t>
  </si>
  <si>
    <t>Apollo High School</t>
  </si>
  <si>
    <t>Daviess County</t>
  </si>
  <si>
    <t>Daviess County High School</t>
  </si>
  <si>
    <t>Dawson Springs Independent</t>
  </si>
  <si>
    <t>Dayton High School</t>
  </si>
  <si>
    <t>Dayton Independent</t>
  </si>
  <si>
    <t>Edmonson County High School</t>
  </si>
  <si>
    <t>Edmonson County</t>
  </si>
  <si>
    <t>Elizabethtown High School</t>
  </si>
  <si>
    <t>Elizabethtown Independent</t>
  </si>
  <si>
    <t>Elliott County</t>
  </si>
  <si>
    <t>Eminence High School</t>
  </si>
  <si>
    <t>Eminence Independent</t>
  </si>
  <si>
    <t>Lloyd High School</t>
  </si>
  <si>
    <t>Erlanger-Elsmere Independent</t>
  </si>
  <si>
    <t>Estill County</t>
  </si>
  <si>
    <t>Fairview Independent</t>
  </si>
  <si>
    <t>Henry Clay High School</t>
  </si>
  <si>
    <t>Fayette County</t>
  </si>
  <si>
    <t>Lafayette High School</t>
  </si>
  <si>
    <t>Tates Creek High School</t>
  </si>
  <si>
    <t>Bryan Station High School</t>
  </si>
  <si>
    <t>Paul Laurence Dunbar High School</t>
  </si>
  <si>
    <t>Fleming County</t>
  </si>
  <si>
    <t>Floyd County</t>
  </si>
  <si>
    <t>Highlands High School</t>
  </si>
  <si>
    <t>Fort Thomas Independent</t>
  </si>
  <si>
    <t>Frankfort Independent</t>
  </si>
  <si>
    <t>Franklin County</t>
  </si>
  <si>
    <t>Fulton County</t>
  </si>
  <si>
    <t>Fulton Independent School</t>
  </si>
  <si>
    <t>Fulton Independent</t>
  </si>
  <si>
    <t>Gallatin County</t>
  </si>
  <si>
    <t>Garrard County</t>
  </si>
  <si>
    <t>Glasgow Independent</t>
  </si>
  <si>
    <t>Grant County</t>
  </si>
  <si>
    <t>Graves County High School</t>
  </si>
  <si>
    <t>Graves County</t>
  </si>
  <si>
    <t>Grayson County High School</t>
  </si>
  <si>
    <t>Grayson County</t>
  </si>
  <si>
    <t>Green County High School</t>
  </si>
  <si>
    <t>Green County</t>
  </si>
  <si>
    <t>Greenup County High School</t>
  </si>
  <si>
    <t>Greenup County</t>
  </si>
  <si>
    <t>Hancock County High School</t>
  </si>
  <si>
    <t>Hancock County</t>
  </si>
  <si>
    <t>Hardin County</t>
  </si>
  <si>
    <t>Harlan County</t>
  </si>
  <si>
    <t>Harlan Independent</t>
  </si>
  <si>
    <t>Harrison County High School</t>
  </si>
  <si>
    <t>Harrison County</t>
  </si>
  <si>
    <t>Hart County</t>
  </si>
  <si>
    <t>Hazard High School</t>
  </si>
  <si>
    <t>Hazard Independent</t>
  </si>
  <si>
    <t>Henderson County</t>
  </si>
  <si>
    <t>Henry County</t>
  </si>
  <si>
    <t>Hickman County</t>
  </si>
  <si>
    <t>Hopkins County Central High School</t>
  </si>
  <si>
    <t>Hopkins County</t>
  </si>
  <si>
    <t>Madisonville North Hopkins High School</t>
  </si>
  <si>
    <t>Jackson County</t>
  </si>
  <si>
    <t>Jackson Independent</t>
  </si>
  <si>
    <t>Eastern High</t>
  </si>
  <si>
    <t>JEFFERSON COUNTY PUBLIC SCHOOLS</t>
  </si>
  <si>
    <t>Fern Creek Traditional High</t>
  </si>
  <si>
    <t>Atherton High School</t>
  </si>
  <si>
    <t>Southern High School</t>
  </si>
  <si>
    <t>Valley Traditional High</t>
  </si>
  <si>
    <t>Butler Traditional High School</t>
  </si>
  <si>
    <t>Louisville Male High School</t>
  </si>
  <si>
    <t>Waggener Traditional High School</t>
  </si>
  <si>
    <t>Jefferson County Public Schools</t>
  </si>
  <si>
    <t>Fairdale High School MCA</t>
  </si>
  <si>
    <t>Jeffersontown High School</t>
  </si>
  <si>
    <t>Seneca High</t>
  </si>
  <si>
    <t>Pleasure Ridge Park High</t>
  </si>
  <si>
    <t>Western High School</t>
  </si>
  <si>
    <t>Doss High</t>
  </si>
  <si>
    <t>Ballard High</t>
  </si>
  <si>
    <t>Moore Traditional School</t>
  </si>
  <si>
    <t>Brown School</t>
  </si>
  <si>
    <t>Central High School</t>
  </si>
  <si>
    <t>Dupont Manual High</t>
  </si>
  <si>
    <t>Iroquois High</t>
  </si>
  <si>
    <t>The Academy @ Shawnee</t>
  </si>
  <si>
    <t>Jenkins Independent</t>
  </si>
  <si>
    <t>Jessamine County</t>
  </si>
  <si>
    <t>Johnson County</t>
  </si>
  <si>
    <t>Dixie Heights High School</t>
  </si>
  <si>
    <t>Kenton County</t>
  </si>
  <si>
    <t>Simon Kenton High School</t>
  </si>
  <si>
    <t>Scott High School</t>
  </si>
  <si>
    <t>Cordia School</t>
  </si>
  <si>
    <t>Knott County</t>
  </si>
  <si>
    <t>Knott County Central High School</t>
  </si>
  <si>
    <t>Knox Central High School</t>
  </si>
  <si>
    <t>Knox County</t>
  </si>
  <si>
    <t>Lynn Camp Schools</t>
  </si>
  <si>
    <t>LaRue County</t>
  </si>
  <si>
    <t>Laurel County</t>
  </si>
  <si>
    <t>Lawrence County High School</t>
  </si>
  <si>
    <t>Lawrence County</t>
  </si>
  <si>
    <t>Lee County</t>
  </si>
  <si>
    <t>Leslie County High School</t>
  </si>
  <si>
    <t>Leslie County</t>
  </si>
  <si>
    <t>Letcher County</t>
  </si>
  <si>
    <t>Lewis County</t>
  </si>
  <si>
    <t>Lincoln County</t>
  </si>
  <si>
    <t>Livingston County</t>
  </si>
  <si>
    <t>Logan County</t>
  </si>
  <si>
    <t>Ludlow High School</t>
  </si>
  <si>
    <t>Ludlow Independent</t>
  </si>
  <si>
    <t>Lyon County High School</t>
  </si>
  <si>
    <t>Lyon County</t>
  </si>
  <si>
    <t>Madison Central High School</t>
  </si>
  <si>
    <t>Madison County</t>
  </si>
  <si>
    <t>Madison Southern High School</t>
  </si>
  <si>
    <t>Model Laboratory High School</t>
  </si>
  <si>
    <t>Magoffin County High School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</si>
  <si>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</si>
  <si>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</si>
  <si>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</si>
  <si>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</si>
  <si>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</si>
  <si>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</si>
  <si>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</si>
  <si>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Central High School</t>
  </si>
  <si>
    <t>McCreary County</t>
  </si>
  <si>
    <t>McLean County High School</t>
  </si>
  <si>
    <t>McLean County</t>
  </si>
  <si>
    <t>Meade County High School</t>
  </si>
  <si>
    <t>Meade County</t>
  </si>
  <si>
    <t>Menifee County High School</t>
  </si>
  <si>
    <t>Menifee County</t>
  </si>
  <si>
    <t>Mercer County</t>
  </si>
  <si>
    <t>Metcalfe County High School</t>
  </si>
  <si>
    <t>Metcalfe County</t>
  </si>
  <si>
    <t>Middlesboro Independent</t>
  </si>
  <si>
    <t>Monroe County High School</t>
  </si>
  <si>
    <t>Monroe County</t>
  </si>
  <si>
    <t>Montgomery County High School</t>
  </si>
  <si>
    <t>Montgomery County</t>
  </si>
  <si>
    <t>Monticello Independent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</si>
  <si>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</si>
  <si>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</si>
  <si>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</si>
  <si>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</si>
  <si>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</si>
  <si>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</si>
  <si>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 High School</t>
  </si>
  <si>
    <t>Ohio County</t>
  </si>
  <si>
    <t>Oldham County</t>
  </si>
  <si>
    <t>Owen County High School</t>
  </si>
  <si>
    <t>Owen County</t>
  </si>
  <si>
    <t>Owensboro High School</t>
  </si>
  <si>
    <t>Owensboro Independent</t>
  </si>
  <si>
    <t>Owsley County High School</t>
  </si>
  <si>
    <t>Owsley County</t>
  </si>
  <si>
    <t>Paducah Tilghman High School</t>
  </si>
  <si>
    <t>Paducah Independent</t>
  </si>
  <si>
    <t>Paintsville Independent</t>
  </si>
  <si>
    <t>Paris Independent</t>
  </si>
  <si>
    <t>Pendleton County</t>
  </si>
  <si>
    <t>Perry County</t>
  </si>
  <si>
    <t>Perry County Central High School</t>
  </si>
  <si>
    <t>East Ridge High School</t>
  </si>
  <si>
    <t>Pike County</t>
  </si>
  <si>
    <t>Belfry High School</t>
  </si>
  <si>
    <t>Pike County Central High School</t>
  </si>
  <si>
    <t>Phelps High School</t>
  </si>
  <si>
    <t>Shelby Valley High School</t>
  </si>
  <si>
    <t>Pikeville Independent</t>
  </si>
  <si>
    <t>Pineville Independent</t>
  </si>
  <si>
    <t>Powell County</t>
  </si>
  <si>
    <t>Pulaski County</t>
  </si>
  <si>
    <t>Raceland-Worthington Ind.</t>
  </si>
  <si>
    <t>Robertson County</t>
  </si>
  <si>
    <t>Rockcastle County High School</t>
  </si>
  <si>
    <t>Rockcastle County</t>
  </si>
  <si>
    <t>Rowan County</t>
  </si>
  <si>
    <t>Russell County High School</t>
  </si>
  <si>
    <t>Russell County</t>
  </si>
  <si>
    <t>Russell High School</t>
  </si>
  <si>
    <t>Russell Independent</t>
  </si>
  <si>
    <t>Russellville Independent</t>
  </si>
  <si>
    <t>Scott County High School</t>
  </si>
  <si>
    <t>Scott County</t>
  </si>
  <si>
    <t>Shelby County</t>
  </si>
  <si>
    <t>Silver Grove School</t>
  </si>
  <si>
    <t>Silver Grove Independent</t>
  </si>
  <si>
    <t>Franklin-Simpson High School</t>
  </si>
  <si>
    <t>Simpson County</t>
  </si>
  <si>
    <t>Somerset Independent</t>
  </si>
  <si>
    <t>Spencer County High School</t>
  </si>
  <si>
    <t>Spencer County</t>
  </si>
  <si>
    <t>Taylor County</t>
  </si>
  <si>
    <t>Todd County Central High School</t>
  </si>
  <si>
    <t>Todd County</t>
  </si>
  <si>
    <t>Trigg County</t>
  </si>
  <si>
    <t>Trimble County High School</t>
  </si>
  <si>
    <t>Trimble County</t>
  </si>
  <si>
    <t>Union County High School</t>
  </si>
  <si>
    <t>Union County</t>
  </si>
  <si>
    <t>Walton-Verona Independent</t>
  </si>
  <si>
    <t>Warren Central High School</t>
  </si>
  <si>
    <t>Warren County</t>
  </si>
  <si>
    <t>Warren East High School</t>
  </si>
  <si>
    <t>Greenwood High School</t>
  </si>
  <si>
    <t>Washington County High School</t>
  </si>
  <si>
    <t>Washington County</t>
  </si>
  <si>
    <t>Wayne County</t>
  </si>
  <si>
    <t>Webster County</t>
  </si>
  <si>
    <t>Whitley County High School</t>
  </si>
  <si>
    <t>Whitley County</t>
  </si>
  <si>
    <t>Williamsburg Independent</t>
  </si>
  <si>
    <t>Wolfe County</t>
  </si>
  <si>
    <t>Woodford County</t>
  </si>
  <si>
    <t>District</t>
  </si>
  <si>
    <t>SchNo</t>
  </si>
  <si>
    <t>DistNo</t>
  </si>
  <si>
    <t>010</t>
  </si>
  <si>
    <t>001</t>
  </si>
  <si>
    <t>020</t>
  </si>
  <si>
    <t>005</t>
  </si>
  <si>
    <t>011</t>
  </si>
  <si>
    <t>012</t>
  </si>
  <si>
    <t>013</t>
  </si>
  <si>
    <t>015</t>
  </si>
  <si>
    <t>016</t>
  </si>
  <si>
    <t>017</t>
  </si>
  <si>
    <t>027</t>
  </si>
  <si>
    <t>021</t>
  </si>
  <si>
    <t>040</t>
  </si>
  <si>
    <t>025</t>
  </si>
  <si>
    <t>026</t>
  </si>
  <si>
    <t>031</t>
  </si>
  <si>
    <t>032</t>
  </si>
  <si>
    <t>034</t>
  </si>
  <si>
    <t>035</t>
  </si>
  <si>
    <t>030</t>
  </si>
  <si>
    <t>045</t>
  </si>
  <si>
    <t>071</t>
  </si>
  <si>
    <t>110</t>
  </si>
  <si>
    <t>041</t>
  </si>
  <si>
    <t>070</t>
  </si>
  <si>
    <t>042</t>
  </si>
  <si>
    <t>051</t>
  </si>
  <si>
    <t>055</t>
  </si>
  <si>
    <t>060</t>
  </si>
  <si>
    <t>061</t>
  </si>
  <si>
    <t>065</t>
  </si>
  <si>
    <t>075</t>
  </si>
  <si>
    <t>072</t>
  </si>
  <si>
    <t>081</t>
  </si>
  <si>
    <t>085</t>
  </si>
  <si>
    <t>100</t>
  </si>
  <si>
    <t>091</t>
  </si>
  <si>
    <t>092</t>
  </si>
  <si>
    <t>095</t>
  </si>
  <si>
    <t>018</t>
  </si>
  <si>
    <t>101</t>
  </si>
  <si>
    <t>120</t>
  </si>
  <si>
    <t>105</t>
  </si>
  <si>
    <t>500</t>
  </si>
  <si>
    <t>111</t>
  </si>
  <si>
    <t>113</t>
  </si>
  <si>
    <t>115</t>
  </si>
  <si>
    <t>050</t>
  </si>
  <si>
    <t>121</t>
  </si>
  <si>
    <t>125</t>
  </si>
  <si>
    <t>131</t>
  </si>
  <si>
    <t>132</t>
  </si>
  <si>
    <t>133</t>
  </si>
  <si>
    <t>019</t>
  </si>
  <si>
    <t>134</t>
  </si>
  <si>
    <t>135</t>
  </si>
  <si>
    <t>080</t>
  </si>
  <si>
    <t>141</t>
  </si>
  <si>
    <t>143</t>
  </si>
  <si>
    <t>145</t>
  </si>
  <si>
    <t>146</t>
  </si>
  <si>
    <t>147</t>
  </si>
  <si>
    <t>151</t>
  </si>
  <si>
    <t>152</t>
  </si>
  <si>
    <t>280</t>
  </si>
  <si>
    <t>155</t>
  </si>
  <si>
    <t>156</t>
  </si>
  <si>
    <t>157</t>
  </si>
  <si>
    <t>090</t>
  </si>
  <si>
    <t>161</t>
  </si>
  <si>
    <t>162</t>
  </si>
  <si>
    <t>039</t>
  </si>
  <si>
    <t>165</t>
  </si>
  <si>
    <t>170</t>
  </si>
  <si>
    <t>200</t>
  </si>
  <si>
    <t>171</t>
  </si>
  <si>
    <t>175</t>
  </si>
  <si>
    <t>150</t>
  </si>
  <si>
    <t>850</t>
  </si>
  <si>
    <t>176</t>
  </si>
  <si>
    <t>177</t>
  </si>
  <si>
    <t>181</t>
  </si>
  <si>
    <t>185</t>
  </si>
  <si>
    <t>186</t>
  </si>
  <si>
    <t>191</t>
  </si>
  <si>
    <t>195</t>
  </si>
  <si>
    <t>197</t>
  </si>
  <si>
    <t>201</t>
  </si>
  <si>
    <t>215</t>
  </si>
  <si>
    <t>205</t>
  </si>
  <si>
    <t>211</t>
  </si>
  <si>
    <t>221</t>
  </si>
  <si>
    <t>225</t>
  </si>
  <si>
    <t>231</t>
  </si>
  <si>
    <t>190</t>
  </si>
  <si>
    <t>235</t>
  </si>
  <si>
    <t>236</t>
  </si>
  <si>
    <t>241</t>
  </si>
  <si>
    <t>245</t>
  </si>
  <si>
    <t>246</t>
  </si>
  <si>
    <t>251</t>
  </si>
  <si>
    <t>255</t>
  </si>
  <si>
    <t>261</t>
  </si>
  <si>
    <t>130</t>
  </si>
  <si>
    <t>265</t>
  </si>
  <si>
    <t>271</t>
  </si>
  <si>
    <t>272</t>
  </si>
  <si>
    <t>007</t>
  </si>
  <si>
    <t>275</t>
  </si>
  <si>
    <t>033</t>
  </si>
  <si>
    <t>047</t>
  </si>
  <si>
    <t>057</t>
  </si>
  <si>
    <t>073</t>
  </si>
  <si>
    <t>084</t>
  </si>
  <si>
    <t>179</t>
  </si>
  <si>
    <t>335</t>
  </si>
  <si>
    <t>590</t>
  </si>
  <si>
    <t>276</t>
  </si>
  <si>
    <t>281</t>
  </si>
  <si>
    <t>285</t>
  </si>
  <si>
    <t>291</t>
  </si>
  <si>
    <t>295</t>
  </si>
  <si>
    <t>410</t>
  </si>
  <si>
    <t>301</t>
  </si>
  <si>
    <t>450</t>
  </si>
  <si>
    <t>305</t>
  </si>
  <si>
    <t>311</t>
  </si>
  <si>
    <t>210</t>
  </si>
  <si>
    <t>260</t>
  </si>
  <si>
    <t>315</t>
  </si>
  <si>
    <t>321</t>
  </si>
  <si>
    <t>350</t>
  </si>
  <si>
    <t>325</t>
  </si>
  <si>
    <t>056</t>
  </si>
  <si>
    <t>331</t>
  </si>
  <si>
    <t>341</t>
  </si>
  <si>
    <t>345</t>
  </si>
  <si>
    <t>140</t>
  </si>
  <si>
    <t>351</t>
  </si>
  <si>
    <t>354</t>
  </si>
  <si>
    <t>361</t>
  </si>
  <si>
    <t>365</t>
  </si>
  <si>
    <t>460</t>
  </si>
  <si>
    <t>370</t>
  </si>
  <si>
    <t>371</t>
  </si>
  <si>
    <t>515</t>
  </si>
  <si>
    <t>375</t>
  </si>
  <si>
    <t>088</t>
  </si>
  <si>
    <t>381</t>
  </si>
  <si>
    <t>250</t>
  </si>
  <si>
    <t>385</t>
  </si>
  <si>
    <t>391</t>
  </si>
  <si>
    <t>392</t>
  </si>
  <si>
    <t>395</t>
  </si>
  <si>
    <t>401</t>
  </si>
  <si>
    <t>405</t>
  </si>
  <si>
    <t>411</t>
  </si>
  <si>
    <t>415</t>
  </si>
  <si>
    <t>421</t>
  </si>
  <si>
    <t>425</t>
  </si>
  <si>
    <t>426</t>
  </si>
  <si>
    <t>431</t>
  </si>
  <si>
    <t>435</t>
  </si>
  <si>
    <t>436</t>
  </si>
  <si>
    <t>441</t>
  </si>
  <si>
    <t>445</t>
  </si>
  <si>
    <t>446</t>
  </si>
  <si>
    <t>451</t>
  </si>
  <si>
    <t>452</t>
  </si>
  <si>
    <t>455</t>
  </si>
  <si>
    <t>461</t>
  </si>
  <si>
    <t>465</t>
  </si>
  <si>
    <t>471</t>
  </si>
  <si>
    <t>472</t>
  </si>
  <si>
    <t>475</t>
  </si>
  <si>
    <t>476</t>
  </si>
  <si>
    <t>477</t>
  </si>
  <si>
    <t>478</t>
  </si>
  <si>
    <t>481</t>
  </si>
  <si>
    <t>485</t>
  </si>
  <si>
    <t>054</t>
  </si>
  <si>
    <t>491</t>
  </si>
  <si>
    <t>954</t>
  </si>
  <si>
    <t>980</t>
  </si>
  <si>
    <t>492</t>
  </si>
  <si>
    <t>493</t>
  </si>
  <si>
    <t>495</t>
  </si>
  <si>
    <t>380</t>
  </si>
  <si>
    <t>501</t>
  </si>
  <si>
    <t>400</t>
  </si>
  <si>
    <t>502</t>
  </si>
  <si>
    <t>505</t>
  </si>
  <si>
    <t>310</t>
  </si>
  <si>
    <t>511</t>
  </si>
  <si>
    <t>180</t>
  </si>
  <si>
    <t>240</t>
  </si>
  <si>
    <t>521</t>
  </si>
  <si>
    <t>522</t>
  </si>
  <si>
    <t>523</t>
  </si>
  <si>
    <t>525</t>
  </si>
  <si>
    <t>531</t>
  </si>
  <si>
    <t>533</t>
  </si>
  <si>
    <t>535</t>
  </si>
  <si>
    <t>536</t>
  </si>
  <si>
    <t>541</t>
  </si>
  <si>
    <t>545</t>
  </si>
  <si>
    <t>551</t>
  </si>
  <si>
    <t>555</t>
  </si>
  <si>
    <t>561</t>
  </si>
  <si>
    <t>565</t>
  </si>
  <si>
    <t>567</t>
  </si>
  <si>
    <t>571</t>
  </si>
  <si>
    <t>220</t>
  </si>
  <si>
    <t>230</t>
  </si>
  <si>
    <t>074</t>
  </si>
  <si>
    <t>575</t>
  </si>
  <si>
    <t>581</t>
  </si>
  <si>
    <t>585</t>
  </si>
  <si>
    <t>430</t>
  </si>
  <si>
    <t>591</t>
  </si>
  <si>
    <t>592</t>
  </si>
  <si>
    <t>320</t>
  </si>
  <si>
    <t>595</t>
  </si>
  <si>
    <t>601</t>
  </si>
  <si>
    <t>Augusta Independent School</t>
  </si>
  <si>
    <t>Ballard Memorial High School</t>
  </si>
  <si>
    <t>Barren County High School</t>
  </si>
  <si>
    <t>Bath County High School</t>
  </si>
  <si>
    <t>Beechwood High School</t>
  </si>
  <si>
    <t>Bell County High School</t>
  </si>
  <si>
    <t>Bellevue High School</t>
  </si>
  <si>
    <t>Berea Community High School</t>
  </si>
  <si>
    <t>Bourbon County High School</t>
  </si>
  <si>
    <t>Bowling Green High School</t>
  </si>
  <si>
    <t>Bracken County High School</t>
  </si>
  <si>
    <t>Bullitt Central High School</t>
  </si>
  <si>
    <t>Bullitt East High School</t>
  </si>
  <si>
    <t>North Bullitt High School</t>
  </si>
  <si>
    <t>Burgin High School</t>
  </si>
  <si>
    <t>Butler County High School</t>
  </si>
  <si>
    <t>Campbell County High School</t>
  </si>
  <si>
    <t>Campbellsville High School</t>
  </si>
  <si>
    <t>Carlisle County High School</t>
  </si>
  <si>
    <t>Carroll County High School</t>
  </si>
  <si>
    <t>Caverna High School</t>
  </si>
  <si>
    <t>Clay County High School</t>
  </si>
  <si>
    <t>Corbin High School</t>
  </si>
  <si>
    <t>Holmes High School</t>
  </si>
  <si>
    <t>Danville High School</t>
  </si>
  <si>
    <t>Dawson Springs Jr. High/High School</t>
  </si>
  <si>
    <t>Elliott County High School</t>
  </si>
  <si>
    <t>Estill County High School</t>
  </si>
  <si>
    <t>Fairview High School</t>
  </si>
  <si>
    <t>Fleming County High School</t>
  </si>
  <si>
    <t>Allen Central High School</t>
  </si>
  <si>
    <t>Betsy Layne High School</t>
  </si>
  <si>
    <t>South Floyd High School</t>
  </si>
  <si>
    <t>Prestonsburg High School</t>
  </si>
  <si>
    <t>Frankfort High School</t>
  </si>
  <si>
    <t>Franklin County High School</t>
  </si>
  <si>
    <t>Western Hills High School</t>
  </si>
  <si>
    <t>Fulton County High School</t>
  </si>
  <si>
    <t>Gallatin County High School</t>
  </si>
  <si>
    <t>Garrard County High School</t>
  </si>
  <si>
    <t>Glasgow High School</t>
  </si>
  <si>
    <t>Grant County High School</t>
  </si>
  <si>
    <t>John Hardin High School</t>
  </si>
  <si>
    <t>North Hardin High School</t>
  </si>
  <si>
    <t>Central Hardin High School</t>
  </si>
  <si>
    <t>Harlan County High School</t>
  </si>
  <si>
    <t>Harlan High School</t>
  </si>
  <si>
    <t>Hart County High School</t>
  </si>
  <si>
    <t>Henderson County High School</t>
  </si>
  <si>
    <t>Henry County High School</t>
  </si>
  <si>
    <t>Hickman County High School</t>
  </si>
  <si>
    <t>Jackson County High School</t>
  </si>
  <si>
    <t>Jackson City School</t>
  </si>
  <si>
    <t>Jenkins Independent School</t>
  </si>
  <si>
    <t>West Jessamine High School</t>
  </si>
  <si>
    <t>East Jessamine High School</t>
  </si>
  <si>
    <t>Johnson Central High School</t>
  </si>
  <si>
    <t>Larue County High School</t>
  </si>
  <si>
    <t>North Laurel High School</t>
  </si>
  <si>
    <t>South Laurel High School</t>
  </si>
  <si>
    <t>Lee County High School</t>
  </si>
  <si>
    <t>Letcher County Central High School</t>
  </si>
  <si>
    <t>Lewis County High School</t>
  </si>
  <si>
    <t>Lincoln County High School</t>
  </si>
  <si>
    <t>Livingston Central High School</t>
  </si>
  <si>
    <t>Logan County High School</t>
  </si>
  <si>
    <t>Marion County High School</t>
  </si>
  <si>
    <t>Marshall County High School</t>
  </si>
  <si>
    <t>Sheldon Clark High School</t>
  </si>
  <si>
    <t>Mason County High School</t>
  </si>
  <si>
    <t>Mayfield High School</t>
  </si>
  <si>
    <t>Heath High School</t>
  </si>
  <si>
    <t>Lone Oak High School</t>
  </si>
  <si>
    <t>Reidland High School</t>
  </si>
  <si>
    <t>Mercer County Senior High School</t>
  </si>
  <si>
    <t>Middlesboro High School</t>
  </si>
  <si>
    <t>Monticello High School</t>
  </si>
  <si>
    <t>Morgan County High School</t>
  </si>
  <si>
    <t>Muhlenberg County High School</t>
  </si>
  <si>
    <t>Murray High School</t>
  </si>
  <si>
    <t>Nelson County High School</t>
  </si>
  <si>
    <t>Newport High School</t>
  </si>
  <si>
    <t>Nicholas County High School</t>
  </si>
  <si>
    <t>North Oldham High School</t>
  </si>
  <si>
    <t>Oldham County High School</t>
  </si>
  <si>
    <t>South Oldham High School</t>
  </si>
  <si>
    <t>Paintsville High School</t>
  </si>
  <si>
    <t>Paris High School</t>
  </si>
  <si>
    <t>Pendleton County High School</t>
  </si>
  <si>
    <t>Buckhorn School</t>
  </si>
  <si>
    <t>Pikeville High School</t>
  </si>
  <si>
    <t>Pineville High School</t>
  </si>
  <si>
    <t>Powell County High School</t>
  </si>
  <si>
    <t>Pulaski County High School</t>
  </si>
  <si>
    <t>Southwestern High School</t>
  </si>
  <si>
    <t>Raceland-Worthington High School</t>
  </si>
  <si>
    <t>Deming School</t>
  </si>
  <si>
    <t>Rowan County Senior High School</t>
  </si>
  <si>
    <t>Russellville Junior/Senior High School</t>
  </si>
  <si>
    <t>Shelby County High School</t>
  </si>
  <si>
    <t>Somerset High School</t>
  </si>
  <si>
    <t>Taylor County High School</t>
  </si>
  <si>
    <t>Trigg County High School</t>
  </si>
  <si>
    <t>Walton-Verona High School</t>
  </si>
  <si>
    <t>Wayne County High School</t>
  </si>
  <si>
    <t>Webster County High School</t>
  </si>
  <si>
    <t>Williamsburg City School</t>
  </si>
  <si>
    <t>Wolfe County High School</t>
  </si>
  <si>
    <t>Woodford County High School</t>
  </si>
  <si>
    <t>**</t>
  </si>
  <si>
    <t xml:space="preserve">*** </t>
  </si>
  <si>
    <t>003</t>
  </si>
  <si>
    <t>South Warren High School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</si>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</sst>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u/>
      <sz val="11"/>
      <color rgb="FF004488"/>
      <name val="Calibri"/>
      <family val="2"/>
      <scheme val="minor"/>
    </font>
    <font>
      <u/>
      <sz val="11"/>
      <color rgb="FF0066AA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3" fillId="0" borderId="0">
      <alignment horizontal="left"/>
    </xf>
    <xf numFmtId="0" fontId="1" fillId="8" borderId="8" applyNumberFormat="0" applyFont="0" applyAlignment="0" applyProtection="0"/>
    <xf numFmtId="0" fontId="19" fillId="0" borderId="0"/>
  </cellStyleXfs>
  <cellXfs count="32">
    <xf numFmtId="0" fontId="0" fillId="0" borderId="0" xfId="0"/>
    <xf numFmtId="0" fontId="24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Fill="1"/>
    <xf numFmtId="166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6" fontId="24" fillId="0" borderId="0" xfId="0" applyNumberFormat="1" applyFont="1" applyFill="1" applyAlignment="1">
      <alignment horizontal="right"/>
    </xf>
    <xf numFmtId="166" fontId="24" fillId="0" borderId="0" xfId="0" applyNumberFormat="1" applyFont="1" applyAlignment="1">
      <alignment horizontal="right"/>
    </xf>
    <xf numFmtId="166" fontId="25" fillId="0" borderId="0" xfId="0" applyNumberFormat="1" applyFont="1" applyFill="1" applyAlignment="1">
      <alignment horizontal="center"/>
    </xf>
    <xf numFmtId="0" fontId="24" fillId="0" borderId="0" xfId="0" applyFont="1"/>
    <xf numFmtId="0" fontId="25" fillId="0" borderId="0" xfId="0" applyFont="1" applyFill="1" applyAlignment="1">
      <alignment horizontal="center"/>
    </xf>
    <xf numFmtId="166" fontId="24" fillId="0" borderId="0" xfId="0" applyNumberFormat="1" applyFont="1" applyFill="1" applyAlignment="1">
      <alignment horizontal="right" vertical="center" wrapText="1"/>
    </xf>
    <xf numFmtId="0" fontId="24" fillId="0" borderId="0" xfId="0" applyFont="1"/>
    <xf numFmtId="0" fontId="24" fillId="0" borderId="0" xfId="0" applyFont="1"/>
    <xf numFmtId="0" fontId="24" fillId="0" borderId="0" xfId="0" applyFont="1"/>
    <xf numFmtId="166" fontId="24" fillId="0" borderId="0" xfId="0" applyNumberFormat="1" applyFont="1"/>
    <xf numFmtId="0" fontId="24" fillId="0" borderId="0" xfId="0" applyFont="1"/>
    <xf numFmtId="166" fontId="24" fillId="0" borderId="0" xfId="0" applyNumberFormat="1" applyFont="1" applyFill="1"/>
    <xf numFmtId="0" fontId="24" fillId="0" borderId="0" xfId="0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2" fontId="24" fillId="0" borderId="0" xfId="0" applyNumberFormat="1" applyFont="1" applyFill="1" applyAlignment="1">
      <alignment horizontal="right"/>
    </xf>
    <xf numFmtId="164" fontId="24" fillId="0" borderId="0" xfId="0" applyNumberFormat="1" applyFont="1" applyFill="1" applyAlignment="1">
      <alignment horizontal="right"/>
    </xf>
    <xf numFmtId="165" fontId="24" fillId="0" borderId="0" xfId="0" applyNumberFormat="1" applyFont="1" applyFill="1" applyAlignment="1">
      <alignment horizontal="right"/>
    </xf>
    <xf numFmtId="10" fontId="24" fillId="0" borderId="0" xfId="0" applyNumberFormat="1" applyFont="1" applyFill="1" applyAlignment="1">
      <alignment horizontal="right"/>
    </xf>
    <xf numFmtId="164" fontId="24" fillId="0" borderId="0" xfId="0" applyNumberFormat="1" applyFont="1"/>
    <xf numFmtId="166" fontId="24" fillId="0" borderId="0" xfId="0" applyNumberFormat="1" applyFont="1"/>
    <xf numFmtId="166" fontId="24" fillId="0" borderId="0" xfId="0" applyNumberFormat="1" applyFont="1" applyAlignment="1">
      <alignment horizontal="right"/>
    </xf>
    <xf numFmtId="166" fontId="24" fillId="0" borderId="0" xfId="0" applyNumberFormat="1" applyFont="1"/>
    <xf numFmtId="49" fontId="24" fillId="0" borderId="0" xfId="0" applyNumberFormat="1" applyFont="1" applyAlignment="1">
      <alignment horizontal="center"/>
    </xf>
  </cellXfs>
  <cellStyles count="39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[0] 2" xfId="42"/>
    <cellStyle name="Currency [0] 2 2" xfId="43"/>
    <cellStyle name="Currency [0] 3" xfId="44"/>
    <cellStyle name="Currency 10" xfId="45"/>
    <cellStyle name="Currency 10 2" xfId="46"/>
    <cellStyle name="Currency 11" xfId="47"/>
    <cellStyle name="Currency 11 2" xfId="48"/>
    <cellStyle name="Currency 12" xfId="49"/>
    <cellStyle name="Currency 12 2" xfId="50"/>
    <cellStyle name="Currency 13" xfId="51"/>
    <cellStyle name="Currency 13 2" xfId="52"/>
    <cellStyle name="Currency 14" xfId="53"/>
    <cellStyle name="Currency 14 2" xfId="54"/>
    <cellStyle name="Currency 15" xfId="55"/>
    <cellStyle name="Currency 15 2" xfId="56"/>
    <cellStyle name="Currency 16" xfId="57"/>
    <cellStyle name="Currency 16 2" xfId="58"/>
    <cellStyle name="Currency 17" xfId="59"/>
    <cellStyle name="Currency 17 2" xfId="60"/>
    <cellStyle name="Currency 18" xfId="61"/>
    <cellStyle name="Currency 18 2" xfId="62"/>
    <cellStyle name="Currency 19" xfId="63"/>
    <cellStyle name="Currency 19 2" xfId="64"/>
    <cellStyle name="Currency 2" xfId="65"/>
    <cellStyle name="Currency 2 2" xfId="66"/>
    <cellStyle name="Currency 20" xfId="67"/>
    <cellStyle name="Currency 20 2" xfId="68"/>
    <cellStyle name="Currency 21" xfId="69"/>
    <cellStyle name="Currency 21 2" xfId="70"/>
    <cellStyle name="Currency 22" xfId="71"/>
    <cellStyle name="Currency 22 2" xfId="72"/>
    <cellStyle name="Currency 23" xfId="73"/>
    <cellStyle name="Currency 23 2" xfId="74"/>
    <cellStyle name="Currency 24" xfId="75"/>
    <cellStyle name="Currency 25" xfId="76"/>
    <cellStyle name="Currency 26" xfId="77"/>
    <cellStyle name="Currency 27" xfId="78"/>
    <cellStyle name="Currency 28" xfId="79"/>
    <cellStyle name="Currency 29" xfId="80"/>
    <cellStyle name="Currency 3" xfId="81"/>
    <cellStyle name="Currency 3 2" xfId="82"/>
    <cellStyle name="Currency 30" xfId="83"/>
    <cellStyle name="Currency 31" xfId="84"/>
    <cellStyle name="Currency 31 2" xfId="85"/>
    <cellStyle name="Currency 32" xfId="86"/>
    <cellStyle name="Currency 32 2" xfId="87"/>
    <cellStyle name="Currency 33" xfId="88"/>
    <cellStyle name="Currency 33 2" xfId="89"/>
    <cellStyle name="Currency 34" xfId="90"/>
    <cellStyle name="Currency 34 2" xfId="91"/>
    <cellStyle name="Currency 35" xfId="92"/>
    <cellStyle name="Currency 35 2" xfId="93"/>
    <cellStyle name="Currency 36" xfId="94"/>
    <cellStyle name="Currency 36 2" xfId="95"/>
    <cellStyle name="Currency 37" xfId="96"/>
    <cellStyle name="Currency 37 2" xfId="97"/>
    <cellStyle name="Currency 38" xfId="98"/>
    <cellStyle name="Currency 38 2" xfId="99"/>
    <cellStyle name="Currency 39" xfId="100"/>
    <cellStyle name="Currency 4" xfId="101"/>
    <cellStyle name="Currency 4 2" xfId="102"/>
    <cellStyle name="Currency 5" xfId="103"/>
    <cellStyle name="Currency 5 2" xfId="104"/>
    <cellStyle name="Currency 6" xfId="105"/>
    <cellStyle name="Currency 6 2" xfId="106"/>
    <cellStyle name="Currency 7" xfId="107"/>
    <cellStyle name="Currency 7 2" xfId="108"/>
    <cellStyle name="Currency 8" xfId="109"/>
    <cellStyle name="Currency 8 2" xfId="110"/>
    <cellStyle name="Currency 9" xfId="111"/>
    <cellStyle name="Currency 9 2" xfId="112"/>
    <cellStyle name="Explanatory Text" xfId="15" builtinId="53" customBuiltin="1"/>
    <cellStyle name="Followed Hyperlink" xfId="113" builtinId="9" customBuiltin="1"/>
    <cellStyle name="Followed Hyperlink 2" xfId="114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115"/>
    <cellStyle name="Hyperlink 3" xfId="116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7"/>
    <cellStyle name="Normal 10 2" xfId="118"/>
    <cellStyle name="Normal 10 2 2" xfId="119"/>
    <cellStyle name="Normal 10 3" xfId="120"/>
    <cellStyle name="Normal 100" xfId="121"/>
    <cellStyle name="Normal 100 2" xfId="122"/>
    <cellStyle name="Normal 101" xfId="123"/>
    <cellStyle name="Normal 101 2" xfId="124"/>
    <cellStyle name="Normal 102" xfId="125"/>
    <cellStyle name="Normal 102 2" xfId="126"/>
    <cellStyle name="Normal 103" xfId="127"/>
    <cellStyle name="Normal 103 2" xfId="128"/>
    <cellStyle name="Normal 104" xfId="129"/>
    <cellStyle name="Normal 104 2" xfId="130"/>
    <cellStyle name="Normal 105" xfId="131"/>
    <cellStyle name="Normal 105 2" xfId="132"/>
    <cellStyle name="Normal 106" xfId="133"/>
    <cellStyle name="Normal 106 2" xfId="134"/>
    <cellStyle name="Normal 107" xfId="135"/>
    <cellStyle name="Normal 107 2" xfId="136"/>
    <cellStyle name="Normal 108" xfId="137"/>
    <cellStyle name="Normal 108 2" xfId="138"/>
    <cellStyle name="Normal 109" xfId="139"/>
    <cellStyle name="Normal 109 2" xfId="140"/>
    <cellStyle name="Normal 11" xfId="141"/>
    <cellStyle name="Normal 11 2" xfId="142"/>
    <cellStyle name="Normal 11 2 2" xfId="143"/>
    <cellStyle name="Normal 11 3" xfId="144"/>
    <cellStyle name="Normal 110" xfId="145"/>
    <cellStyle name="Normal 111" xfId="146"/>
    <cellStyle name="Normal 112" xfId="147"/>
    <cellStyle name="Normal 112 2" xfId="148"/>
    <cellStyle name="Normal 112 2 2" xfId="149"/>
    <cellStyle name="Normal 113" xfId="150"/>
    <cellStyle name="Normal 113 2" xfId="151"/>
    <cellStyle name="Normal 114" xfId="152"/>
    <cellStyle name="Normal 115" xfId="153"/>
    <cellStyle name="Normal 115 2" xfId="154"/>
    <cellStyle name="Normal 116" xfId="155"/>
    <cellStyle name="Normal 117" xfId="41"/>
    <cellStyle name="Normal 117 2" xfId="392"/>
    <cellStyle name="Normal 12" xfId="156"/>
    <cellStyle name="Normal 12 2" xfId="157"/>
    <cellStyle name="Normal 12 2 2" xfId="158"/>
    <cellStyle name="Normal 12 3" xfId="159"/>
    <cellStyle name="Normal 13" xfId="160"/>
    <cellStyle name="Normal 13 2" xfId="161"/>
    <cellStyle name="Normal 13 2 2" xfId="162"/>
    <cellStyle name="Normal 13 3" xfId="163"/>
    <cellStyle name="Normal 14" xfId="164"/>
    <cellStyle name="Normal 14 2" xfId="165"/>
    <cellStyle name="Normal 14 2 2" xfId="166"/>
    <cellStyle name="Normal 14 3" xfId="167"/>
    <cellStyle name="Normal 15" xfId="168"/>
    <cellStyle name="Normal 15 2" xfId="169"/>
    <cellStyle name="Normal 15 2 2" xfId="170"/>
    <cellStyle name="Normal 15 3" xfId="171"/>
    <cellStyle name="Normal 16" xfId="172"/>
    <cellStyle name="Normal 16 2" xfId="173"/>
    <cellStyle name="Normal 16 2 2" xfId="174"/>
    <cellStyle name="Normal 16 3" xfId="175"/>
    <cellStyle name="Normal 17" xfId="176"/>
    <cellStyle name="Normal 17 2" xfId="177"/>
    <cellStyle name="Normal 17 2 2" xfId="178"/>
    <cellStyle name="Normal 17 3" xfId="179"/>
    <cellStyle name="Normal 18" xfId="180"/>
    <cellStyle name="Normal 18 2" xfId="181"/>
    <cellStyle name="Normal 19" xfId="182"/>
    <cellStyle name="Normal 19 2" xfId="183"/>
    <cellStyle name="Normal 2" xfId="184"/>
    <cellStyle name="Normal 2 2" xfId="185"/>
    <cellStyle name="Normal 2 3" xfId="186"/>
    <cellStyle name="Normal 2 3 2" xfId="187"/>
    <cellStyle name="Normal 2 4" xfId="188"/>
    <cellStyle name="Normal 2 5" xfId="189"/>
    <cellStyle name="Normal 2 6" xfId="190"/>
    <cellStyle name="Normal 2 6 2" xfId="191"/>
    <cellStyle name="Normal 20" xfId="192"/>
    <cellStyle name="Normal 20 2" xfId="193"/>
    <cellStyle name="Normal 21" xfId="194"/>
    <cellStyle name="Normal 21 2" xfId="195"/>
    <cellStyle name="Normal 22" xfId="196"/>
    <cellStyle name="Normal 22 2" xfId="197"/>
    <cellStyle name="Normal 23" xfId="198"/>
    <cellStyle name="Normal 23 2" xfId="199"/>
    <cellStyle name="Normal 24" xfId="200"/>
    <cellStyle name="Normal 24 2" xfId="201"/>
    <cellStyle name="Normal 25" xfId="202"/>
    <cellStyle name="Normal 25 2" xfId="203"/>
    <cellStyle name="Normal 25 2 2" xfId="204"/>
    <cellStyle name="Normal 25 3" xfId="205"/>
    <cellStyle name="Normal 26" xfId="206"/>
    <cellStyle name="Normal 26 2" xfId="207"/>
    <cellStyle name="Normal 27" xfId="208"/>
    <cellStyle name="Normal 27 2" xfId="209"/>
    <cellStyle name="Normal 28" xfId="210"/>
    <cellStyle name="Normal 28 2" xfId="211"/>
    <cellStyle name="Normal 29" xfId="212"/>
    <cellStyle name="Normal 29 2" xfId="213"/>
    <cellStyle name="Normal 3" xfId="214"/>
    <cellStyle name="Normal 3 2" xfId="215"/>
    <cellStyle name="Normal 3 3" xfId="216"/>
    <cellStyle name="Normal 3 4" xfId="217"/>
    <cellStyle name="Normal 30" xfId="218"/>
    <cellStyle name="Normal 30 2" xfId="219"/>
    <cellStyle name="Normal 31" xfId="220"/>
    <cellStyle name="Normal 31 2" xfId="221"/>
    <cellStyle name="Normal 32" xfId="222"/>
    <cellStyle name="Normal 32 2" xfId="223"/>
    <cellStyle name="Normal 33" xfId="224"/>
    <cellStyle name="Normal 33 2" xfId="225"/>
    <cellStyle name="Normal 34" xfId="226"/>
    <cellStyle name="Normal 34 2" xfId="227"/>
    <cellStyle name="Normal 35" xfId="228"/>
    <cellStyle name="Normal 35 2" xfId="229"/>
    <cellStyle name="Normal 36" xfId="230"/>
    <cellStyle name="Normal 36 2" xfId="231"/>
    <cellStyle name="Normal 37" xfId="232"/>
    <cellStyle name="Normal 37 2" xfId="233"/>
    <cellStyle name="Normal 38" xfId="234"/>
    <cellStyle name="Normal 38 2" xfId="235"/>
    <cellStyle name="Normal 39" xfId="236"/>
    <cellStyle name="Normal 39 2" xfId="237"/>
    <cellStyle name="Normal 4" xfId="238"/>
    <cellStyle name="Normal 4 2" xfId="239"/>
    <cellStyle name="Normal 4 2 2" xfId="240"/>
    <cellStyle name="Normal 4 3" xfId="241"/>
    <cellStyle name="Normal 40" xfId="242"/>
    <cellStyle name="Normal 40 2" xfId="243"/>
    <cellStyle name="Normal 41" xfId="244"/>
    <cellStyle name="Normal 41 2" xfId="245"/>
    <cellStyle name="Normal 42" xfId="246"/>
    <cellStyle name="Normal 42 2" xfId="247"/>
    <cellStyle name="Normal 43" xfId="248"/>
    <cellStyle name="Normal 43 2" xfId="249"/>
    <cellStyle name="Normal 44" xfId="250"/>
    <cellStyle name="Normal 44 2" xfId="251"/>
    <cellStyle name="Normal 45" xfId="252"/>
    <cellStyle name="Normal 45 2" xfId="253"/>
    <cellStyle name="Normal 46" xfId="254"/>
    <cellStyle name="Normal 46 2" xfId="255"/>
    <cellStyle name="Normal 47" xfId="256"/>
    <cellStyle name="Normal 47 2" xfId="257"/>
    <cellStyle name="Normal 48" xfId="258"/>
    <cellStyle name="Normal 48 2" xfId="259"/>
    <cellStyle name="Normal 49" xfId="260"/>
    <cellStyle name="Normal 49 2" xfId="261"/>
    <cellStyle name="Normal 5" xfId="262"/>
    <cellStyle name="Normal 5 2" xfId="263"/>
    <cellStyle name="Normal 5 2 2" xfId="264"/>
    <cellStyle name="Normal 5 3" xfId="265"/>
    <cellStyle name="Normal 50" xfId="266"/>
    <cellStyle name="Normal 50 2" xfId="267"/>
    <cellStyle name="Normal 51" xfId="268"/>
    <cellStyle name="Normal 51 2" xfId="269"/>
    <cellStyle name="Normal 52" xfId="270"/>
    <cellStyle name="Normal 52 2" xfId="271"/>
    <cellStyle name="Normal 53" xfId="272"/>
    <cellStyle name="Normal 53 2" xfId="273"/>
    <cellStyle name="Normal 54" xfId="274"/>
    <cellStyle name="Normal 54 2" xfId="275"/>
    <cellStyle name="Normal 55" xfId="276"/>
    <cellStyle name="Normal 55 2" xfId="277"/>
    <cellStyle name="Normal 56" xfId="278"/>
    <cellStyle name="Normal 56 2" xfId="279"/>
    <cellStyle name="Normal 57" xfId="280"/>
    <cellStyle name="Normal 57 2" xfId="281"/>
    <cellStyle name="Normal 58" xfId="282"/>
    <cellStyle name="Normal 58 2" xfId="283"/>
    <cellStyle name="Normal 59" xfId="284"/>
    <cellStyle name="Normal 59 2" xfId="285"/>
    <cellStyle name="Normal 6" xfId="286"/>
    <cellStyle name="Normal 6 2" xfId="287"/>
    <cellStyle name="Normal 6 2 2" xfId="288"/>
    <cellStyle name="Normal 6 3" xfId="289"/>
    <cellStyle name="Normal 60" xfId="290"/>
    <cellStyle name="Normal 60 2" xfId="291"/>
    <cellStyle name="Normal 61" xfId="292"/>
    <cellStyle name="Normal 61 2" xfId="293"/>
    <cellStyle name="Normal 62" xfId="294"/>
    <cellStyle name="Normal 62 2" xfId="295"/>
    <cellStyle name="Normal 63" xfId="296"/>
    <cellStyle name="Normal 63 2" xfId="297"/>
    <cellStyle name="Normal 64" xfId="298"/>
    <cellStyle name="Normal 64 2" xfId="299"/>
    <cellStyle name="Normal 65" xfId="300"/>
    <cellStyle name="Normal 65 2" xfId="301"/>
    <cellStyle name="Normal 66" xfId="302"/>
    <cellStyle name="Normal 66 2" xfId="303"/>
    <cellStyle name="Normal 67" xfId="304"/>
    <cellStyle name="Normal 67 2" xfId="305"/>
    <cellStyle name="Normal 68" xfId="306"/>
    <cellStyle name="Normal 68 2" xfId="307"/>
    <cellStyle name="Normal 69" xfId="308"/>
    <cellStyle name="Normal 69 2" xfId="309"/>
    <cellStyle name="Normal 7" xfId="310"/>
    <cellStyle name="Normal 7 2" xfId="311"/>
    <cellStyle name="Normal 7 2 2" xfId="312"/>
    <cellStyle name="Normal 7 3" xfId="313"/>
    <cellStyle name="Normal 70" xfId="314"/>
    <cellStyle name="Normal 70 2" xfId="315"/>
    <cellStyle name="Normal 71" xfId="316"/>
    <cellStyle name="Normal 71 2" xfId="317"/>
    <cellStyle name="Normal 72" xfId="318"/>
    <cellStyle name="Normal 72 2" xfId="319"/>
    <cellStyle name="Normal 73" xfId="320"/>
    <cellStyle name="Normal 73 2" xfId="321"/>
    <cellStyle name="Normal 74" xfId="322"/>
    <cellStyle name="Normal 74 2" xfId="323"/>
    <cellStyle name="Normal 75" xfId="324"/>
    <cellStyle name="Normal 75 2" xfId="325"/>
    <cellStyle name="Normal 76" xfId="326"/>
    <cellStyle name="Normal 76 2" xfId="327"/>
    <cellStyle name="Normal 77" xfId="328"/>
    <cellStyle name="Normal 77 2" xfId="329"/>
    <cellStyle name="Normal 78" xfId="330"/>
    <cellStyle name="Normal 78 2" xfId="331"/>
    <cellStyle name="Normal 79" xfId="332"/>
    <cellStyle name="Normal 79 2" xfId="333"/>
    <cellStyle name="Normal 8" xfId="334"/>
    <cellStyle name="Normal 8 2" xfId="335"/>
    <cellStyle name="Normal 8 2 2" xfId="336"/>
    <cellStyle name="Normal 8 3" xfId="337"/>
    <cellStyle name="Normal 80" xfId="338"/>
    <cellStyle name="Normal 80 2" xfId="339"/>
    <cellStyle name="Normal 81" xfId="340"/>
    <cellStyle name="Normal 81 2" xfId="341"/>
    <cellStyle name="Normal 82" xfId="342"/>
    <cellStyle name="Normal 82 2" xfId="343"/>
    <cellStyle name="Normal 83" xfId="344"/>
    <cellStyle name="Normal 83 2" xfId="345"/>
    <cellStyle name="Normal 84" xfId="346"/>
    <cellStyle name="Normal 84 2" xfId="347"/>
    <cellStyle name="Normal 85" xfId="348"/>
    <cellStyle name="Normal 85 2" xfId="349"/>
    <cellStyle name="Normal 86" xfId="350"/>
    <cellStyle name="Normal 86 2" xfId="351"/>
    <cellStyle name="Normal 87" xfId="352"/>
    <cellStyle name="Normal 87 2" xfId="353"/>
    <cellStyle name="Normal 88" xfId="354"/>
    <cellStyle name="Normal 88 2" xfId="355"/>
    <cellStyle name="Normal 89" xfId="356"/>
    <cellStyle name="Normal 89 2" xfId="357"/>
    <cellStyle name="Normal 9" xfId="358"/>
    <cellStyle name="Normal 9 2" xfId="359"/>
    <cellStyle name="Normal 9 2 2" xfId="360"/>
    <cellStyle name="Normal 9 3" xfId="361"/>
    <cellStyle name="Normal 90" xfId="362"/>
    <cellStyle name="Normal 90 2" xfId="363"/>
    <cellStyle name="Normal 91" xfId="364"/>
    <cellStyle name="Normal 91 2" xfId="365"/>
    <cellStyle name="Normal 92" xfId="366"/>
    <cellStyle name="Normal 92 2" xfId="367"/>
    <cellStyle name="Normal 93" xfId="368"/>
    <cellStyle name="Normal 93 2" xfId="369"/>
    <cellStyle name="Normal 94" xfId="370"/>
    <cellStyle name="Normal 94 2" xfId="371"/>
    <cellStyle name="Normal 95" xfId="372"/>
    <cellStyle name="Normal 95 2" xfId="373"/>
    <cellStyle name="Normal 96" xfId="374"/>
    <cellStyle name="Normal 96 2" xfId="375"/>
    <cellStyle name="Normal 97" xfId="376"/>
    <cellStyle name="Normal 97 2" xfId="377"/>
    <cellStyle name="Normal 98" xfId="378"/>
    <cellStyle name="Normal 98 2" xfId="379"/>
    <cellStyle name="Normal 99" xfId="380"/>
    <cellStyle name="Normal 99 2" xfId="381"/>
    <cellStyle name="Note" xfId="391" builtinId="10" customBuiltin="1"/>
    <cellStyle name="Note 2" xfId="382"/>
    <cellStyle name="Output" xfId="10" builtinId="21" customBuiltin="1"/>
    <cellStyle name="Percent 2" xfId="383"/>
    <cellStyle name="Percent 2 2" xfId="384"/>
    <cellStyle name="Percent 3" xfId="385"/>
    <cellStyle name="Percent 3 2" xfId="386"/>
    <cellStyle name="Percent 4" xfId="387"/>
    <cellStyle name="Percent 5" xfId="388"/>
    <cellStyle name="Percent 6" xfId="389"/>
    <cellStyle name="Style1" xfId="390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9"/>
  <sheetViews>
    <sheetView tabSelected="1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S220" sqref="S220"/>
    </sheetView>
  </sheetViews>
  <sheetFormatPr defaultColWidth="8.88671875" defaultRowHeight="10.199999999999999" x14ac:dyDescent="0.2"/>
  <cols>
    <col min="1" max="2" width="8.88671875" style="2"/>
    <col min="3" max="3" width="8.88671875" style="18"/>
    <col min="4" max="4" width="27.44140625" style="14" customWidth="1"/>
    <col min="5" max="5" width="23.21875" style="2" bestFit="1" customWidth="1"/>
    <col min="6" max="6" width="21.33203125" style="1" bestFit="1" customWidth="1"/>
    <col min="7" max="7" width="13.21875" style="1" bestFit="1" customWidth="1"/>
    <col min="8" max="8" width="7.6640625" style="1" bestFit="1" customWidth="1"/>
    <col min="9" max="9" width="5.21875" style="1" bestFit="1" customWidth="1"/>
    <col min="10" max="10" width="4" style="1" bestFit="1" customWidth="1"/>
    <col min="11" max="11" width="5.6640625" style="1" bestFit="1" customWidth="1"/>
    <col min="12" max="12" width="5.33203125" style="1" bestFit="1" customWidth="1"/>
    <col min="13" max="13" width="7.21875" style="1" bestFit="1" customWidth="1"/>
    <col min="14" max="14" width="14" style="1" bestFit="1" customWidth="1"/>
    <col min="15" max="15" width="9.88671875" style="1" customWidth="1"/>
    <col min="16" max="16" width="16.6640625" style="1" bestFit="1" customWidth="1"/>
    <col min="17" max="17" width="16.77734375" style="1" bestFit="1" customWidth="1"/>
    <col min="18" max="18" width="19.5546875" style="1" bestFit="1" customWidth="1"/>
    <col min="19" max="19" width="7.33203125" style="19" customWidth="1"/>
    <col min="20" max="20" width="21.5546875" style="1" bestFit="1" customWidth="1"/>
    <col min="21" max="21" width="21.109375" style="1" bestFit="1" customWidth="1"/>
    <col min="22" max="22" width="30.5546875" style="1" bestFit="1" customWidth="1"/>
    <col min="23" max="23" width="16.6640625" style="15" bestFit="1" customWidth="1"/>
    <col min="24" max="24" width="24.44140625" style="1" bestFit="1" customWidth="1"/>
    <col min="25" max="25" width="29.88671875" style="1" customWidth="1"/>
    <col min="26" max="26" width="31.88671875" style="1" bestFit="1" customWidth="1"/>
    <col min="27" max="27" width="33.6640625" style="1" bestFit="1" customWidth="1"/>
    <col min="28" max="28" width="37.109375" style="1" bestFit="1" customWidth="1"/>
    <col min="29" max="29" width="13.77734375" style="1" bestFit="1" customWidth="1"/>
    <col min="30" max="30" width="13.44140625" style="1" bestFit="1" customWidth="1"/>
    <col min="31" max="31" width="11.109375" style="1" bestFit="1" customWidth="1"/>
    <col min="32" max="32" width="21.33203125" style="1" bestFit="1" customWidth="1"/>
    <col min="33" max="33" width="10.88671875" style="1" bestFit="1" customWidth="1"/>
    <col min="34" max="34" width="6.6640625" style="17" bestFit="1" customWidth="1"/>
    <col min="35" max="35" width="7.88671875" style="1" bestFit="1" customWidth="1"/>
    <col min="36" max="36" width="7.21875" style="1" bestFit="1" customWidth="1"/>
    <col min="37" max="37" width="14.33203125" style="5" bestFit="1" customWidth="1"/>
    <col min="38" max="38" width="13.44140625" style="5" bestFit="1" customWidth="1"/>
    <col min="39" max="39" width="24.44140625" style="16" bestFit="1" customWidth="1"/>
    <col min="40" max="40" width="14.5546875" style="1" bestFit="1" customWidth="1"/>
    <col min="41" max="41" width="29.88671875" style="16" customWidth="1"/>
    <col min="42" max="42" width="31.88671875" style="16" bestFit="1" customWidth="1"/>
    <col min="43" max="43" width="33.6640625" style="16" bestFit="1" customWidth="1"/>
    <col min="44" max="44" width="11.6640625" style="1" bestFit="1" customWidth="1"/>
    <col min="45" max="45" width="12.109375" style="1" bestFit="1" customWidth="1"/>
    <col min="46" max="46" width="19" style="1" bestFit="1" customWidth="1"/>
    <col min="47" max="47" width="32.109375" style="1" bestFit="1" customWidth="1"/>
    <col min="48" max="49" width="21.33203125" style="1" bestFit="1" customWidth="1"/>
    <col min="50" max="50" width="20.6640625" style="1" bestFit="1" customWidth="1"/>
    <col min="51" max="51" width="25.5546875" style="3" bestFit="1" customWidth="1"/>
    <col min="52" max="52" width="15.109375" style="3" bestFit="1" customWidth="1"/>
    <col min="53" max="16384" width="8.88671875" style="1"/>
  </cols>
  <sheetData>
    <row r="1" spans="1:52" s="7" customFormat="1" x14ac:dyDescent="0.2">
      <c r="A1" s="7" t="s">
        <v>332</v>
      </c>
      <c r="B1" s="7" t="s">
        <v>333</v>
      </c>
      <c r="C1" s="7" t="s">
        <v>43</v>
      </c>
      <c r="D1" s="7" t="s">
        <v>42</v>
      </c>
      <c r="E1" s="7" t="s">
        <v>331</v>
      </c>
      <c r="F1" s="7" t="s">
        <v>0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  <c r="M1" s="7" t="s">
        <v>7</v>
      </c>
      <c r="N1" s="7" t="s">
        <v>33</v>
      </c>
      <c r="O1" s="7" t="s">
        <v>8</v>
      </c>
      <c r="P1" s="7" t="s">
        <v>9</v>
      </c>
      <c r="Q1" s="7" t="s">
        <v>10</v>
      </c>
      <c r="R1" s="7" t="s">
        <v>11</v>
      </c>
      <c r="S1" s="10" t="s">
        <v>12</v>
      </c>
      <c r="T1" s="7" t="s">
        <v>34</v>
      </c>
      <c r="U1" s="7" t="s">
        <v>35</v>
      </c>
      <c r="V1" s="7" t="s">
        <v>36</v>
      </c>
      <c r="W1" s="7" t="s">
        <v>9</v>
      </c>
      <c r="X1" s="7" t="s">
        <v>37</v>
      </c>
      <c r="Y1" s="7" t="s">
        <v>38</v>
      </c>
      <c r="Z1" s="7" t="s">
        <v>39</v>
      </c>
      <c r="AA1" s="7" t="s">
        <v>40</v>
      </c>
      <c r="AB1" s="7" t="s">
        <v>41</v>
      </c>
      <c r="AC1" s="7" t="s">
        <v>13</v>
      </c>
      <c r="AD1" s="7" t="s">
        <v>14</v>
      </c>
      <c r="AE1" s="7" t="s">
        <v>15</v>
      </c>
      <c r="AF1" s="7" t="s">
        <v>16</v>
      </c>
      <c r="AG1" s="7" t="s">
        <v>17</v>
      </c>
      <c r="AH1" s="6" t="s">
        <v>18</v>
      </c>
      <c r="AI1" s="7" t="s">
        <v>19</v>
      </c>
      <c r="AJ1" s="7" t="s">
        <v>20</v>
      </c>
      <c r="AK1" s="12" t="s">
        <v>21</v>
      </c>
      <c r="AL1" s="12" t="s">
        <v>22</v>
      </c>
      <c r="AM1" s="7" t="s">
        <v>37</v>
      </c>
      <c r="AN1" s="7" t="s">
        <v>23</v>
      </c>
      <c r="AO1" s="7" t="s">
        <v>38</v>
      </c>
      <c r="AP1" s="7" t="s">
        <v>39</v>
      </c>
      <c r="AQ1" s="7" t="s">
        <v>40</v>
      </c>
      <c r="AR1" s="7" t="s">
        <v>24</v>
      </c>
      <c r="AS1" s="7" t="s">
        <v>25</v>
      </c>
      <c r="AT1" s="7" t="s">
        <v>26</v>
      </c>
      <c r="AU1" s="7" t="s">
        <v>27</v>
      </c>
      <c r="AV1" s="7" t="s">
        <v>28</v>
      </c>
      <c r="AW1" s="7" t="s">
        <v>29</v>
      </c>
      <c r="AX1" s="7" t="s">
        <v>30</v>
      </c>
      <c r="AY1" s="7" t="s">
        <v>31</v>
      </c>
      <c r="AZ1" s="7" t="s">
        <v>32</v>
      </c>
    </row>
    <row r="2" spans="1:52" x14ac:dyDescent="0.2">
      <c r="A2" s="4" t="s">
        <v>334</v>
      </c>
      <c r="B2" s="4" t="s">
        <v>335</v>
      </c>
      <c r="C2" s="4" t="str">
        <f>CONCATENATE(B2,A2)</f>
        <v>001010</v>
      </c>
      <c r="D2" s="14" t="s">
        <v>44</v>
      </c>
      <c r="E2" s="11" t="s">
        <v>45</v>
      </c>
      <c r="F2" s="22">
        <v>152</v>
      </c>
      <c r="G2" s="23">
        <v>2.8108520000000001</v>
      </c>
      <c r="H2" s="8">
        <v>0.54605263157894735</v>
      </c>
      <c r="I2" s="27">
        <v>17.869862999999999</v>
      </c>
      <c r="J2" s="27">
        <v>18.712327999999999</v>
      </c>
      <c r="K2" s="27">
        <v>19.198630000000001</v>
      </c>
      <c r="L2" s="27">
        <v>18.876712000000001</v>
      </c>
      <c r="M2" s="27">
        <v>18.821916999999999</v>
      </c>
      <c r="N2" s="8">
        <v>0.26973684210526316</v>
      </c>
      <c r="O2" s="25">
        <v>1071.6578939999999</v>
      </c>
      <c r="P2" s="8">
        <v>0.61842105263157898</v>
      </c>
      <c r="Q2" s="8">
        <v>0.59868421052631582</v>
      </c>
      <c r="R2" s="8">
        <v>1.9736842105263157E-2</v>
      </c>
      <c r="S2" s="8">
        <v>0.78</v>
      </c>
      <c r="T2" s="8">
        <v>0.50331125827814571</v>
      </c>
      <c r="U2" s="8">
        <v>0.15231788079470199</v>
      </c>
      <c r="V2" s="8">
        <v>0.5629139072847682</v>
      </c>
      <c r="W2" s="8">
        <v>0.61842105263157898</v>
      </c>
      <c r="X2" s="8">
        <v>0.46987951807228917</v>
      </c>
      <c r="Y2" s="8">
        <v>0.77647058823529413</v>
      </c>
      <c r="Z2" s="8">
        <v>0.41791044776119401</v>
      </c>
      <c r="AA2" s="8">
        <v>0.9285714285714286</v>
      </c>
      <c r="AB2" s="22">
        <v>94</v>
      </c>
      <c r="AC2" s="8">
        <v>0.18085106382978725</v>
      </c>
      <c r="AD2" s="8">
        <v>0.1276595744680851</v>
      </c>
      <c r="AE2" s="8">
        <v>0.67021276595744683</v>
      </c>
      <c r="AF2" s="8">
        <v>0</v>
      </c>
      <c r="AG2" s="8">
        <v>3.1914893617021274E-2</v>
      </c>
      <c r="AH2" s="8">
        <v>0.5</v>
      </c>
      <c r="AI2" s="8">
        <v>0.7142857142857143</v>
      </c>
      <c r="AJ2" s="28">
        <v>0.60416666666666663</v>
      </c>
      <c r="AK2" s="13" t="s">
        <v>667</v>
      </c>
      <c r="AL2" s="29" t="s">
        <v>667</v>
      </c>
      <c r="AM2" s="8">
        <v>0.46987951807228917</v>
      </c>
      <c r="AN2" s="13" t="s">
        <v>667</v>
      </c>
      <c r="AO2" s="8">
        <v>0.77647058823529413</v>
      </c>
      <c r="AP2" s="8">
        <v>0.41791044776119401</v>
      </c>
      <c r="AQ2" s="8">
        <v>0.9285714285714286</v>
      </c>
      <c r="AR2" s="8">
        <v>0.5714285714285714</v>
      </c>
      <c r="AS2" s="8">
        <v>0.35714285714285715</v>
      </c>
      <c r="AT2" s="8">
        <v>3.5714285714285712E-2</v>
      </c>
      <c r="AU2" s="8">
        <v>3.5714285714285712E-2</v>
      </c>
      <c r="AV2" s="24">
        <v>22.235294</v>
      </c>
      <c r="AW2" s="24">
        <v>17.666665999999999</v>
      </c>
      <c r="AX2" s="24">
        <v>20.269841</v>
      </c>
      <c r="AY2" s="24" t="s">
        <v>667</v>
      </c>
      <c r="AZ2" s="20" t="s">
        <v>667</v>
      </c>
    </row>
    <row r="3" spans="1:52" x14ac:dyDescent="0.2">
      <c r="A3" s="4" t="s">
        <v>336</v>
      </c>
      <c r="B3" s="4" t="s">
        <v>337</v>
      </c>
      <c r="C3" s="4" t="str">
        <f t="shared" ref="C3:C66" si="0">CONCATENATE(B3,A3)</f>
        <v>005020</v>
      </c>
      <c r="D3" s="14" t="s">
        <v>46</v>
      </c>
      <c r="E3" s="11" t="s">
        <v>47</v>
      </c>
      <c r="F3" s="22">
        <v>220</v>
      </c>
      <c r="G3" s="23">
        <v>3.1248179999999999</v>
      </c>
      <c r="H3" s="8">
        <v>0.4681818181818182</v>
      </c>
      <c r="I3" s="27">
        <v>17.971563</v>
      </c>
      <c r="J3" s="27">
        <v>18.293838000000001</v>
      </c>
      <c r="K3" s="27">
        <v>19.597155999999998</v>
      </c>
      <c r="L3" s="27">
        <v>18.890995</v>
      </c>
      <c r="M3" s="27">
        <v>18.815165</v>
      </c>
      <c r="N3" s="8">
        <v>0.42727272727272725</v>
      </c>
      <c r="O3" s="25">
        <v>1346.822727</v>
      </c>
      <c r="P3" s="8">
        <v>0.51363636363636367</v>
      </c>
      <c r="Q3" s="8">
        <v>0.4681818181818182</v>
      </c>
      <c r="R3" s="8">
        <v>5.4545454545454543E-2</v>
      </c>
      <c r="S3" s="8">
        <v>0.84599999999999997</v>
      </c>
      <c r="T3" s="8">
        <v>0.39545454545454545</v>
      </c>
      <c r="U3" s="8">
        <v>1.3636363636363636E-2</v>
      </c>
      <c r="V3" s="8">
        <v>0.40909090909090912</v>
      </c>
      <c r="W3" s="8">
        <v>0.51363636363636367</v>
      </c>
      <c r="X3" s="8">
        <v>0.33980582524271846</v>
      </c>
      <c r="Y3" s="8">
        <v>0.81111111111111112</v>
      </c>
      <c r="Z3" s="8">
        <v>0.30769230769230771</v>
      </c>
      <c r="AA3" s="8">
        <v>0.88636363636363635</v>
      </c>
      <c r="AB3" s="22">
        <v>113</v>
      </c>
      <c r="AC3" s="8">
        <v>0.51327433628318586</v>
      </c>
      <c r="AD3" s="8">
        <v>0.27433628318584069</v>
      </c>
      <c r="AE3" s="8">
        <v>0.13274336283185842</v>
      </c>
      <c r="AF3" s="8">
        <v>8.8495575221238937E-3</v>
      </c>
      <c r="AG3" s="8">
        <v>0.10619469026548672</v>
      </c>
      <c r="AH3" s="8">
        <v>0.4375</v>
      </c>
      <c r="AI3" s="8">
        <v>0.57258064516129037</v>
      </c>
      <c r="AJ3" s="28">
        <v>0.50990099009900991</v>
      </c>
      <c r="AK3" s="13" t="s">
        <v>667</v>
      </c>
      <c r="AL3" s="29" t="s">
        <v>667</v>
      </c>
      <c r="AM3" s="8">
        <v>0.33980582524271846</v>
      </c>
      <c r="AN3" s="13" t="s">
        <v>667</v>
      </c>
      <c r="AO3" s="8">
        <v>0.81111111111111112</v>
      </c>
      <c r="AP3" s="8">
        <v>0.30769230769230771</v>
      </c>
      <c r="AQ3" s="8">
        <v>0.88636363636363635</v>
      </c>
      <c r="AR3" s="8">
        <v>0.60227272727272729</v>
      </c>
      <c r="AS3" s="8">
        <v>0.27272727272727271</v>
      </c>
      <c r="AT3" s="8">
        <v>7.9545454545454544E-2</v>
      </c>
      <c r="AU3" s="8">
        <v>4.5454545454545456E-2</v>
      </c>
      <c r="AV3" s="24">
        <v>21.620688999999999</v>
      </c>
      <c r="AW3" s="24">
        <v>18.433333000000001</v>
      </c>
      <c r="AX3" s="24">
        <v>22.6</v>
      </c>
      <c r="AY3" s="24" t="s">
        <v>667</v>
      </c>
      <c r="AZ3" s="21">
        <v>20.416665999999999</v>
      </c>
    </row>
    <row r="4" spans="1:52" x14ac:dyDescent="0.2">
      <c r="A4" s="4" t="s">
        <v>336</v>
      </c>
      <c r="B4" s="4" t="s">
        <v>338</v>
      </c>
      <c r="C4" s="4" t="str">
        <f t="shared" si="0"/>
        <v>011020</v>
      </c>
      <c r="D4" s="14" t="s">
        <v>48</v>
      </c>
      <c r="E4" s="11" t="s">
        <v>49</v>
      </c>
      <c r="F4" s="22">
        <v>272</v>
      </c>
      <c r="G4" s="23">
        <v>2.9157380000000002</v>
      </c>
      <c r="H4" s="8">
        <v>0.37132352941176472</v>
      </c>
      <c r="I4" s="27">
        <v>17.988281000000001</v>
      </c>
      <c r="J4" s="27">
        <v>18.78125</v>
      </c>
      <c r="K4" s="27">
        <v>18.824217999999998</v>
      </c>
      <c r="L4" s="27">
        <v>18.972656000000001</v>
      </c>
      <c r="M4" s="27">
        <v>18.765625</v>
      </c>
      <c r="N4" s="8">
        <v>0.54411764705882348</v>
      </c>
      <c r="O4" s="25">
        <v>1321.3014700000001</v>
      </c>
      <c r="P4" s="8">
        <v>0.62867647058823528</v>
      </c>
      <c r="Q4" s="8">
        <v>0.57352941176470584</v>
      </c>
      <c r="R4" s="8">
        <v>5.8823529411764705E-2</v>
      </c>
      <c r="S4" s="8">
        <v>0.84499999999999997</v>
      </c>
      <c r="T4" s="8">
        <v>0.49814126394052044</v>
      </c>
      <c r="U4" s="8">
        <v>0.10780669144981413</v>
      </c>
      <c r="V4" s="8">
        <v>0.56133828996282531</v>
      </c>
      <c r="W4" s="8">
        <v>0.62867647058823528</v>
      </c>
      <c r="X4" s="8">
        <v>0.43564356435643564</v>
      </c>
      <c r="Y4" s="8">
        <v>0.82119205298013243</v>
      </c>
      <c r="Z4" s="8">
        <v>0.38842975206611569</v>
      </c>
      <c r="AA4" s="8">
        <v>0.88636363636363635</v>
      </c>
      <c r="AB4" s="22">
        <v>171</v>
      </c>
      <c r="AC4" s="8">
        <v>0.3742690058479532</v>
      </c>
      <c r="AD4" s="8">
        <v>0.40350877192982454</v>
      </c>
      <c r="AE4" s="8">
        <v>0.16374269005847952</v>
      </c>
      <c r="AF4" s="8">
        <v>1.7543859649122806E-2</v>
      </c>
      <c r="AG4" s="8">
        <v>9.3567251461988299E-2</v>
      </c>
      <c r="AH4" s="8">
        <v>0.52554744525547448</v>
      </c>
      <c r="AI4" s="8">
        <v>0.73333333333333328</v>
      </c>
      <c r="AJ4" s="28">
        <v>0.63035019455252916</v>
      </c>
      <c r="AK4" s="13" t="s">
        <v>667</v>
      </c>
      <c r="AL4" s="29" t="s">
        <v>667</v>
      </c>
      <c r="AM4" s="8">
        <v>0.43564356435643564</v>
      </c>
      <c r="AN4" s="13" t="s">
        <v>667</v>
      </c>
      <c r="AO4" s="8">
        <v>0.82119205298013243</v>
      </c>
      <c r="AP4" s="8">
        <v>0.38842975206611569</v>
      </c>
      <c r="AQ4" s="8">
        <v>0.88636363636363635</v>
      </c>
      <c r="AR4" s="8">
        <v>0.46969696969696972</v>
      </c>
      <c r="AS4" s="8">
        <v>0.31818181818181818</v>
      </c>
      <c r="AT4" s="8">
        <v>4.5454545454545456E-2</v>
      </c>
      <c r="AU4" s="8">
        <v>0.16666666666666666</v>
      </c>
      <c r="AV4" s="24">
        <v>21.952380000000002</v>
      </c>
      <c r="AW4" s="24">
        <v>17.369230000000002</v>
      </c>
      <c r="AX4" s="24">
        <v>22.666665999999999</v>
      </c>
      <c r="AY4" s="24" t="s">
        <v>667</v>
      </c>
      <c r="AZ4" s="21">
        <v>20.6875</v>
      </c>
    </row>
    <row r="5" spans="1:52" x14ac:dyDescent="0.2">
      <c r="A5" s="4" t="s">
        <v>334</v>
      </c>
      <c r="B5" s="4" t="s">
        <v>339</v>
      </c>
      <c r="C5" s="4" t="str">
        <f t="shared" si="0"/>
        <v>012010</v>
      </c>
      <c r="D5" s="14" t="s">
        <v>50</v>
      </c>
      <c r="E5" s="11" t="s">
        <v>51</v>
      </c>
      <c r="F5" s="22">
        <v>226</v>
      </c>
      <c r="G5" s="23">
        <v>3.0607120000000001</v>
      </c>
      <c r="H5" s="8">
        <v>0.44247787610619471</v>
      </c>
      <c r="I5" s="27">
        <v>19.785046000000001</v>
      </c>
      <c r="J5" s="27">
        <v>19.205607000000001</v>
      </c>
      <c r="K5" s="27">
        <v>20.294391999999998</v>
      </c>
      <c r="L5" s="27">
        <v>19.588785000000001</v>
      </c>
      <c r="M5" s="27">
        <v>19.859812999999999</v>
      </c>
      <c r="N5" s="8">
        <v>0.38938053097345132</v>
      </c>
      <c r="O5" s="25">
        <v>1282.6415919999999</v>
      </c>
      <c r="P5" s="8">
        <v>0.68584070796460173</v>
      </c>
      <c r="Q5" s="8">
        <v>0.58407079646017701</v>
      </c>
      <c r="R5" s="8">
        <v>0.11504424778761062</v>
      </c>
      <c r="S5" s="8">
        <v>0.84</v>
      </c>
      <c r="T5" s="8">
        <v>0.5</v>
      </c>
      <c r="U5" s="8" t="s">
        <v>667</v>
      </c>
      <c r="V5" s="8">
        <v>0.5</v>
      </c>
      <c r="W5" s="8">
        <v>0.68584070796460173</v>
      </c>
      <c r="X5" s="8">
        <v>0.52</v>
      </c>
      <c r="Y5" s="8">
        <v>0.88495575221238942</v>
      </c>
      <c r="Z5" s="8">
        <v>0.48672566371681414</v>
      </c>
      <c r="AA5" s="8">
        <v>0.90598290598290598</v>
      </c>
      <c r="AB5" s="22">
        <v>155</v>
      </c>
      <c r="AC5" s="8">
        <v>0.4</v>
      </c>
      <c r="AD5" s="8">
        <v>0.37419354838709679</v>
      </c>
      <c r="AE5" s="8">
        <v>0.10967741935483871</v>
      </c>
      <c r="AF5" s="8">
        <v>0</v>
      </c>
      <c r="AG5" s="8">
        <v>0.16774193548387098</v>
      </c>
      <c r="AH5" s="8">
        <v>0.58974358974358976</v>
      </c>
      <c r="AI5" s="8">
        <v>0.78899082568807344</v>
      </c>
      <c r="AJ5" s="28">
        <v>0.69154228855721389</v>
      </c>
      <c r="AK5" s="9">
        <v>0.63636363636363635</v>
      </c>
      <c r="AL5" s="29" t="s">
        <v>667</v>
      </c>
      <c r="AM5" s="8">
        <v>0.52</v>
      </c>
      <c r="AN5" s="8">
        <v>0.21428571428571427</v>
      </c>
      <c r="AO5" s="8">
        <v>0.88495575221238942</v>
      </c>
      <c r="AP5" s="8">
        <v>0.48672566371681414</v>
      </c>
      <c r="AQ5" s="8">
        <v>0.90598290598290598</v>
      </c>
      <c r="AR5" s="8">
        <v>0.50427350427350426</v>
      </c>
      <c r="AS5" s="8">
        <v>0.26495726495726496</v>
      </c>
      <c r="AT5" s="8">
        <v>0.10256410256410256</v>
      </c>
      <c r="AU5" s="8">
        <v>0.12820512820512819</v>
      </c>
      <c r="AV5" s="24">
        <v>23.741935000000002</v>
      </c>
      <c r="AW5" s="24">
        <v>17.309090000000001</v>
      </c>
      <c r="AX5" s="24">
        <v>22.176469999999998</v>
      </c>
      <c r="AY5" s="24" t="s">
        <v>667</v>
      </c>
      <c r="AZ5" s="21">
        <v>22.038461000000002</v>
      </c>
    </row>
    <row r="6" spans="1:52" x14ac:dyDescent="0.2">
      <c r="A6" s="4" t="s">
        <v>338</v>
      </c>
      <c r="B6" s="4" t="s">
        <v>340</v>
      </c>
      <c r="C6" s="4" t="str">
        <f t="shared" si="0"/>
        <v>013011</v>
      </c>
      <c r="D6" s="14" t="s">
        <v>558</v>
      </c>
      <c r="E6" s="11" t="s">
        <v>52</v>
      </c>
      <c r="F6" s="22">
        <v>29</v>
      </c>
      <c r="G6" s="23">
        <v>3.1507930000000002</v>
      </c>
      <c r="H6" s="8">
        <v>0.48275862068965519</v>
      </c>
      <c r="I6" s="27">
        <v>18.793102999999999</v>
      </c>
      <c r="J6" s="27">
        <v>17.482758</v>
      </c>
      <c r="K6" s="27">
        <v>19.724136999999999</v>
      </c>
      <c r="L6" s="27">
        <v>19.689654999999998</v>
      </c>
      <c r="M6" s="27">
        <v>19.103448</v>
      </c>
      <c r="N6" s="8">
        <v>0.34482758620689657</v>
      </c>
      <c r="O6" s="25">
        <v>1293.0689649999999</v>
      </c>
      <c r="P6" s="8">
        <v>0.62068965517241381</v>
      </c>
      <c r="Q6" s="8">
        <v>0.62068965517241381</v>
      </c>
      <c r="R6" s="8">
        <v>0</v>
      </c>
      <c r="S6" s="8">
        <v>1</v>
      </c>
      <c r="T6" s="8">
        <v>0.44827586206896552</v>
      </c>
      <c r="U6" s="8">
        <v>0.10344827586206896</v>
      </c>
      <c r="V6" s="8">
        <v>0.51724137931034486</v>
      </c>
      <c r="W6" s="8">
        <v>0.62068965517241381</v>
      </c>
      <c r="X6" s="8">
        <v>0.5714285714285714</v>
      </c>
      <c r="Y6" s="8">
        <v>0.8666666666666667</v>
      </c>
      <c r="Z6" s="8">
        <v>0.35714285714285715</v>
      </c>
      <c r="AA6" s="8">
        <v>0.75</v>
      </c>
      <c r="AB6" s="22">
        <v>18</v>
      </c>
      <c r="AC6" s="8">
        <v>0.44444444444444442</v>
      </c>
      <c r="AD6" s="8">
        <v>0.5</v>
      </c>
      <c r="AE6" s="8">
        <v>0.1111111111111111</v>
      </c>
      <c r="AF6" s="8">
        <v>0</v>
      </c>
      <c r="AG6" s="8">
        <v>0</v>
      </c>
      <c r="AH6" s="8">
        <v>0.5</v>
      </c>
      <c r="AI6" s="8">
        <v>0.76923076923076927</v>
      </c>
      <c r="AJ6" s="28">
        <v>0.6071428571428571</v>
      </c>
      <c r="AK6" s="13" t="s">
        <v>667</v>
      </c>
      <c r="AL6" s="29" t="s">
        <v>667</v>
      </c>
      <c r="AM6" s="8">
        <v>0.5714285714285714</v>
      </c>
      <c r="AN6" s="13" t="s">
        <v>667</v>
      </c>
      <c r="AO6" s="8">
        <v>0.8666666666666667</v>
      </c>
      <c r="AP6" s="8">
        <v>0.35714285714285715</v>
      </c>
      <c r="AQ6" s="8">
        <v>0.75</v>
      </c>
      <c r="AR6" s="8">
        <v>0.375</v>
      </c>
      <c r="AS6" s="8">
        <v>0.3125</v>
      </c>
      <c r="AT6" s="8">
        <v>6.25E-2</v>
      </c>
      <c r="AU6" s="8">
        <v>0.25</v>
      </c>
      <c r="AV6" s="24" t="s">
        <v>667</v>
      </c>
      <c r="AW6" s="22" t="s">
        <v>667</v>
      </c>
      <c r="AX6" s="22" t="s">
        <v>667</v>
      </c>
      <c r="AY6" s="24" t="s">
        <v>667</v>
      </c>
      <c r="AZ6" s="20" t="s">
        <v>667</v>
      </c>
    </row>
    <row r="7" spans="1:52" x14ac:dyDescent="0.2">
      <c r="A7" s="4" t="s">
        <v>334</v>
      </c>
      <c r="B7" s="4" t="s">
        <v>341</v>
      </c>
      <c r="C7" s="4" t="str">
        <f t="shared" si="0"/>
        <v>015010</v>
      </c>
      <c r="D7" s="14" t="s">
        <v>559</v>
      </c>
      <c r="E7" s="11" t="s">
        <v>53</v>
      </c>
      <c r="F7" s="22">
        <v>97</v>
      </c>
      <c r="G7" s="23">
        <v>2.973185</v>
      </c>
      <c r="H7" s="8">
        <v>0.41237113402061853</v>
      </c>
      <c r="I7" s="27">
        <v>17.402173000000001</v>
      </c>
      <c r="J7" s="27">
        <v>18.206520999999999</v>
      </c>
      <c r="K7" s="27">
        <v>18.858695000000001</v>
      </c>
      <c r="L7" s="27">
        <v>19.065217000000001</v>
      </c>
      <c r="M7" s="27">
        <v>18.510869</v>
      </c>
      <c r="N7" s="8">
        <v>0.51546391752577314</v>
      </c>
      <c r="O7" s="25">
        <v>1114.7010299999999</v>
      </c>
      <c r="P7" s="8">
        <v>0.60824742268041232</v>
      </c>
      <c r="Q7" s="8">
        <v>0.57731958762886593</v>
      </c>
      <c r="R7" s="8">
        <v>3.0927835051546393E-2</v>
      </c>
      <c r="S7" s="8">
        <v>0.94200000000000006</v>
      </c>
      <c r="T7" s="8">
        <v>0.4845360824742268</v>
      </c>
      <c r="U7" s="8">
        <v>0.18556701030927836</v>
      </c>
      <c r="V7" s="8">
        <v>0.51546391752577314</v>
      </c>
      <c r="W7" s="8">
        <v>0.60824742268041232</v>
      </c>
      <c r="X7" s="8">
        <v>0.52500000000000002</v>
      </c>
      <c r="Y7" s="8">
        <v>0.76</v>
      </c>
      <c r="Z7" s="8">
        <v>0.44680851063829785</v>
      </c>
      <c r="AA7" s="8">
        <v>0.90196078431372551</v>
      </c>
      <c r="AB7" s="22">
        <v>59</v>
      </c>
      <c r="AC7" s="8">
        <v>0.1864406779661017</v>
      </c>
      <c r="AD7" s="8">
        <v>0.74576271186440679</v>
      </c>
      <c r="AE7" s="8">
        <v>8.4745762711864403E-2</v>
      </c>
      <c r="AF7" s="8">
        <v>1.6949152542372881E-2</v>
      </c>
      <c r="AG7" s="8">
        <v>5.0847457627118647E-2</v>
      </c>
      <c r="AH7" s="8">
        <v>0.46296296296296297</v>
      </c>
      <c r="AI7" s="8">
        <v>0.79069767441860461</v>
      </c>
      <c r="AJ7" s="28">
        <v>0.59302325581395354</v>
      </c>
      <c r="AK7" s="13" t="s">
        <v>667</v>
      </c>
      <c r="AL7" s="29" t="s">
        <v>667</v>
      </c>
      <c r="AM7" s="8">
        <v>0.52500000000000002</v>
      </c>
      <c r="AN7" s="13" t="s">
        <v>667</v>
      </c>
      <c r="AO7" s="8">
        <v>0.76</v>
      </c>
      <c r="AP7" s="8">
        <v>0.44680851063829785</v>
      </c>
      <c r="AQ7" s="8">
        <v>0.90196078431372551</v>
      </c>
      <c r="AR7" s="8">
        <v>0.19607843137254902</v>
      </c>
      <c r="AS7" s="8">
        <v>0.6470588235294118</v>
      </c>
      <c r="AT7" s="8">
        <v>7.8431372549019607E-2</v>
      </c>
      <c r="AU7" s="8">
        <v>7.8431372549019607E-2</v>
      </c>
      <c r="AV7" s="24">
        <v>23.363636</v>
      </c>
      <c r="AW7" s="24">
        <v>18.904761000000001</v>
      </c>
      <c r="AX7" s="22" t="s">
        <v>667</v>
      </c>
      <c r="AY7" s="24" t="s">
        <v>667</v>
      </c>
      <c r="AZ7" s="20" t="s">
        <v>667</v>
      </c>
    </row>
    <row r="8" spans="1:52" x14ac:dyDescent="0.2">
      <c r="A8" s="4" t="s">
        <v>338</v>
      </c>
      <c r="B8" s="4" t="s">
        <v>342</v>
      </c>
      <c r="C8" s="4" t="str">
        <f t="shared" si="0"/>
        <v>016011</v>
      </c>
      <c r="D8" s="14" t="s">
        <v>54</v>
      </c>
      <c r="E8" s="11" t="s">
        <v>55</v>
      </c>
      <c r="F8" s="22">
        <v>57</v>
      </c>
      <c r="G8" s="23">
        <v>3.0950000000000002</v>
      </c>
      <c r="H8" s="8">
        <v>0.56140350877192979</v>
      </c>
      <c r="I8" s="27">
        <v>19.105263000000001</v>
      </c>
      <c r="J8" s="27">
        <v>18.245614</v>
      </c>
      <c r="K8" s="27">
        <v>19.456140000000001</v>
      </c>
      <c r="L8" s="27">
        <v>19.526315</v>
      </c>
      <c r="M8" s="27">
        <v>19.228069999999999</v>
      </c>
      <c r="N8" s="8">
        <v>0.54385964912280704</v>
      </c>
      <c r="O8" s="25">
        <v>1325.8421049999999</v>
      </c>
      <c r="P8" s="8">
        <v>0.77192982456140347</v>
      </c>
      <c r="Q8" s="8">
        <v>0.77192982456140347</v>
      </c>
      <c r="R8" s="8">
        <v>0</v>
      </c>
      <c r="S8" s="8">
        <v>0.86199999999999999</v>
      </c>
      <c r="T8" s="8">
        <v>0.48214285714285715</v>
      </c>
      <c r="U8" s="8">
        <v>0.16071428571428573</v>
      </c>
      <c r="V8" s="8">
        <v>0.5357142857142857</v>
      </c>
      <c r="W8" s="8">
        <v>0.77192982456140347</v>
      </c>
      <c r="X8" s="8">
        <v>0.6875</v>
      </c>
      <c r="Y8" s="8">
        <v>0.8666666666666667</v>
      </c>
      <c r="Z8" s="8">
        <v>0.66666666666666663</v>
      </c>
      <c r="AA8" s="8">
        <v>0.85185185185185186</v>
      </c>
      <c r="AB8" s="22">
        <v>44</v>
      </c>
      <c r="AC8" s="8">
        <v>0.29545454545454547</v>
      </c>
      <c r="AD8" s="8">
        <v>0.31818181818181818</v>
      </c>
      <c r="AE8" s="8">
        <v>0.5</v>
      </c>
      <c r="AF8" s="8">
        <v>0</v>
      </c>
      <c r="AG8" s="8">
        <v>0</v>
      </c>
      <c r="AH8" s="8">
        <v>0.75757575757575757</v>
      </c>
      <c r="AI8" s="8">
        <v>0.79166666666666663</v>
      </c>
      <c r="AJ8" s="28">
        <v>0.76363636363636367</v>
      </c>
      <c r="AK8" s="13" t="s">
        <v>667</v>
      </c>
      <c r="AL8" s="29" t="s">
        <v>667</v>
      </c>
      <c r="AM8" s="8">
        <v>0.6875</v>
      </c>
      <c r="AN8" s="13" t="s">
        <v>667</v>
      </c>
      <c r="AO8" s="8">
        <v>0.8666666666666667</v>
      </c>
      <c r="AP8" s="8">
        <v>0.66666666666666663</v>
      </c>
      <c r="AQ8" s="8">
        <v>0.85185185185185186</v>
      </c>
      <c r="AR8" s="8">
        <v>0.51851851851851849</v>
      </c>
      <c r="AS8" s="8">
        <v>0.25925925925925924</v>
      </c>
      <c r="AT8" s="8">
        <v>7.407407407407407E-2</v>
      </c>
      <c r="AU8" s="8">
        <v>0.14814814814814814</v>
      </c>
      <c r="AV8" s="24">
        <v>22.384615</v>
      </c>
      <c r="AW8" s="24">
        <v>17.571428000000001</v>
      </c>
      <c r="AX8" s="24">
        <v>20.5</v>
      </c>
      <c r="AY8" s="24" t="s">
        <v>667</v>
      </c>
      <c r="AZ8" s="20" t="s">
        <v>667</v>
      </c>
    </row>
    <row r="9" spans="1:52" x14ac:dyDescent="0.2">
      <c r="A9" s="4" t="s">
        <v>336</v>
      </c>
      <c r="B9" s="4" t="s">
        <v>343</v>
      </c>
      <c r="C9" s="4" t="str">
        <f t="shared" si="0"/>
        <v>017020</v>
      </c>
      <c r="D9" s="14" t="s">
        <v>56</v>
      </c>
      <c r="E9" s="11" t="s">
        <v>57</v>
      </c>
      <c r="F9" s="22">
        <v>138</v>
      </c>
      <c r="G9" s="23">
        <v>2.9266420000000002</v>
      </c>
      <c r="H9" s="8">
        <v>0.47101449275362317</v>
      </c>
      <c r="I9" s="27">
        <v>18.968992</v>
      </c>
      <c r="J9" s="27">
        <v>18.720929999999999</v>
      </c>
      <c r="K9" s="27">
        <v>18.829457000000001</v>
      </c>
      <c r="L9" s="27">
        <v>19.046510999999999</v>
      </c>
      <c r="M9" s="27">
        <v>19</v>
      </c>
      <c r="N9" s="8">
        <v>0.51449275362318836</v>
      </c>
      <c r="O9" s="25">
        <v>1155.811594</v>
      </c>
      <c r="P9" s="8">
        <v>0.6376811594202898</v>
      </c>
      <c r="Q9" s="8">
        <v>0.54347826086956519</v>
      </c>
      <c r="R9" s="8">
        <v>0.10144927536231885</v>
      </c>
      <c r="S9" s="8">
        <v>0.75</v>
      </c>
      <c r="T9" s="8">
        <v>0.41304347826086957</v>
      </c>
      <c r="U9" s="8" t="s">
        <v>667</v>
      </c>
      <c r="V9" s="8">
        <v>0.41304347826086957</v>
      </c>
      <c r="W9" s="8">
        <v>0.6376811594202898</v>
      </c>
      <c r="X9" s="8">
        <v>0.44615384615384618</v>
      </c>
      <c r="Y9" s="8">
        <v>0.91228070175438591</v>
      </c>
      <c r="Z9" s="8">
        <v>0.44444444444444442</v>
      </c>
      <c r="AA9" s="8">
        <v>0.87096774193548387</v>
      </c>
      <c r="AB9" s="22">
        <v>88</v>
      </c>
      <c r="AC9" s="8">
        <v>0.42045454545454547</v>
      </c>
      <c r="AD9" s="8">
        <v>0.32954545454545453</v>
      </c>
      <c r="AE9" s="8">
        <v>0.15909090909090909</v>
      </c>
      <c r="AF9" s="8">
        <v>0</v>
      </c>
      <c r="AG9" s="8">
        <v>0.15909090909090909</v>
      </c>
      <c r="AH9" s="8">
        <v>0.58108108108108103</v>
      </c>
      <c r="AI9" s="8">
        <v>0.703125</v>
      </c>
      <c r="AJ9" s="28">
        <v>0.6470588235294118</v>
      </c>
      <c r="AK9" s="9">
        <v>0.62068965517241381</v>
      </c>
      <c r="AL9" s="29" t="s">
        <v>667</v>
      </c>
      <c r="AM9" s="8">
        <v>0.44615384615384618</v>
      </c>
      <c r="AN9" s="13" t="s">
        <v>667</v>
      </c>
      <c r="AO9" s="8">
        <v>0.91228070175438591</v>
      </c>
      <c r="AP9" s="8">
        <v>0.44444444444444442</v>
      </c>
      <c r="AQ9" s="8">
        <v>0.87096774193548387</v>
      </c>
      <c r="AR9" s="8">
        <v>0.58064516129032262</v>
      </c>
      <c r="AS9" s="8">
        <v>0.24193548387096775</v>
      </c>
      <c r="AT9" s="8">
        <v>4.8387096774193547E-2</v>
      </c>
      <c r="AU9" s="8">
        <v>0.12903225806451613</v>
      </c>
      <c r="AV9" s="24">
        <v>22.027027</v>
      </c>
      <c r="AW9" s="24">
        <v>17.413792999999998</v>
      </c>
      <c r="AX9" s="24">
        <v>20.571428000000001</v>
      </c>
      <c r="AY9" s="24" t="s">
        <v>667</v>
      </c>
      <c r="AZ9" s="21">
        <v>21.357142</v>
      </c>
    </row>
    <row r="10" spans="1:52" x14ac:dyDescent="0.2">
      <c r="A10" s="4" t="s">
        <v>344</v>
      </c>
      <c r="B10" s="4" t="s">
        <v>345</v>
      </c>
      <c r="C10" s="4" t="str">
        <f t="shared" si="0"/>
        <v>021027</v>
      </c>
      <c r="D10" s="14" t="s">
        <v>560</v>
      </c>
      <c r="E10" s="11" t="s">
        <v>58</v>
      </c>
      <c r="F10" s="22">
        <v>305</v>
      </c>
      <c r="G10" s="23">
        <v>2.943514</v>
      </c>
      <c r="H10" s="8">
        <v>0.45573770491803278</v>
      </c>
      <c r="I10" s="27">
        <v>18.807559999999999</v>
      </c>
      <c r="J10" s="27">
        <v>18.367697</v>
      </c>
      <c r="K10" s="27">
        <v>19.243986</v>
      </c>
      <c r="L10" s="27">
        <v>19.226804000000001</v>
      </c>
      <c r="M10" s="27">
        <v>19.030926999999998</v>
      </c>
      <c r="N10" s="8">
        <v>0.35409836065573769</v>
      </c>
      <c r="O10" s="25">
        <v>1190.354098</v>
      </c>
      <c r="P10" s="8">
        <v>0.5311475409836065</v>
      </c>
      <c r="Q10" s="8">
        <v>0.51475409836065578</v>
      </c>
      <c r="R10" s="8">
        <v>1.9672131147540985E-2</v>
      </c>
      <c r="S10" s="8">
        <v>0.79599999999999993</v>
      </c>
      <c r="T10" s="8">
        <v>0.36513157894736842</v>
      </c>
      <c r="U10" s="8">
        <v>0.15789473684210525</v>
      </c>
      <c r="V10" s="8">
        <v>0.42434210526315791</v>
      </c>
      <c r="W10" s="8">
        <v>0.5311475409836065</v>
      </c>
      <c r="X10" s="8">
        <v>0.32374100719424459</v>
      </c>
      <c r="Y10" s="8">
        <v>0.78294573643410847</v>
      </c>
      <c r="Z10" s="8">
        <v>0.34659090909090912</v>
      </c>
      <c r="AA10" s="8">
        <v>0.94326241134751776</v>
      </c>
      <c r="AB10" s="22">
        <v>162</v>
      </c>
      <c r="AC10" s="8">
        <v>0.71604938271604934</v>
      </c>
      <c r="AD10" s="8">
        <v>0.16666666666666666</v>
      </c>
      <c r="AE10" s="8">
        <v>9.8765432098765427E-2</v>
      </c>
      <c r="AF10" s="8">
        <v>0</v>
      </c>
      <c r="AG10" s="8">
        <v>3.7037037037037035E-2</v>
      </c>
      <c r="AH10" s="8">
        <v>0.4589041095890411</v>
      </c>
      <c r="AI10" s="8">
        <v>0.59748427672955973</v>
      </c>
      <c r="AJ10" s="28">
        <v>0.53082191780821919</v>
      </c>
      <c r="AK10" s="13" t="s">
        <v>667</v>
      </c>
      <c r="AL10" s="29" t="s">
        <v>667</v>
      </c>
      <c r="AM10" s="8">
        <v>0.32374100719424459</v>
      </c>
      <c r="AN10" s="13" t="s">
        <v>667</v>
      </c>
      <c r="AO10" s="8">
        <v>0.78294573643410847</v>
      </c>
      <c r="AP10" s="8">
        <v>0.34659090909090912</v>
      </c>
      <c r="AQ10" s="8">
        <v>0.94326241134751776</v>
      </c>
      <c r="AR10" s="8">
        <v>0.70921985815602839</v>
      </c>
      <c r="AS10" s="8">
        <v>0.21276595744680851</v>
      </c>
      <c r="AT10" s="8">
        <v>2.1276595744680851E-2</v>
      </c>
      <c r="AU10" s="8">
        <v>5.6737588652482268E-2</v>
      </c>
      <c r="AV10" s="24">
        <v>21.568964999999999</v>
      </c>
      <c r="AW10" s="24">
        <v>19.538461000000002</v>
      </c>
      <c r="AX10" s="24">
        <v>20</v>
      </c>
      <c r="AY10" s="24" t="s">
        <v>667</v>
      </c>
      <c r="AZ10" s="20" t="s">
        <v>667</v>
      </c>
    </row>
    <row r="11" spans="1:52" x14ac:dyDescent="0.2">
      <c r="A11" s="4" t="s">
        <v>346</v>
      </c>
      <c r="B11" s="4" t="s">
        <v>347</v>
      </c>
      <c r="C11" s="4" t="str">
        <f t="shared" si="0"/>
        <v>025040</v>
      </c>
      <c r="D11" s="14" t="s">
        <v>561</v>
      </c>
      <c r="E11" s="11" t="s">
        <v>59</v>
      </c>
      <c r="F11" s="22">
        <v>129</v>
      </c>
      <c r="G11" s="23">
        <v>3.1355029999999999</v>
      </c>
      <c r="H11" s="8">
        <v>0.70542635658914732</v>
      </c>
      <c r="I11" s="27">
        <v>17.398372999999999</v>
      </c>
      <c r="J11" s="27">
        <v>17.674796000000001</v>
      </c>
      <c r="K11" s="27">
        <v>18.520325</v>
      </c>
      <c r="L11" s="27">
        <v>18.325202999999998</v>
      </c>
      <c r="M11" s="27">
        <v>18.081299999999999</v>
      </c>
      <c r="N11" s="8">
        <v>0.30232558139534882</v>
      </c>
      <c r="O11" s="25">
        <v>1203.031007</v>
      </c>
      <c r="P11" s="8">
        <v>0.60465116279069764</v>
      </c>
      <c r="Q11" s="8">
        <v>0.58914728682170547</v>
      </c>
      <c r="R11" s="8">
        <v>1.5503875968992248E-2</v>
      </c>
      <c r="S11" s="8">
        <v>0.77300000000000002</v>
      </c>
      <c r="T11" s="8">
        <v>0.23809523809523808</v>
      </c>
      <c r="U11" s="8">
        <v>0.13492063492063491</v>
      </c>
      <c r="V11" s="8">
        <v>0.2857142857142857</v>
      </c>
      <c r="W11" s="8">
        <v>0.60465116279069764</v>
      </c>
      <c r="X11" s="8">
        <v>0.5494505494505495</v>
      </c>
      <c r="Y11" s="8">
        <v>0.80555555555555558</v>
      </c>
      <c r="Z11" s="8">
        <v>0.5268817204301075</v>
      </c>
      <c r="AA11" s="8">
        <v>0.88732394366197187</v>
      </c>
      <c r="AB11" s="22">
        <v>78</v>
      </c>
      <c r="AC11" s="8">
        <v>0.61538461538461542</v>
      </c>
      <c r="AD11" s="8">
        <v>0.30769230769230771</v>
      </c>
      <c r="AE11" s="8">
        <v>7.6923076923076927E-2</v>
      </c>
      <c r="AF11" s="8">
        <v>1.282051282051282E-2</v>
      </c>
      <c r="AG11" s="8">
        <v>2.564102564102564E-2</v>
      </c>
      <c r="AH11" s="8">
        <v>0.51470588235294112</v>
      </c>
      <c r="AI11" s="8">
        <v>0.70491803278688525</v>
      </c>
      <c r="AJ11" s="28">
        <v>0.56779661016949157</v>
      </c>
      <c r="AK11" s="13" t="s">
        <v>667</v>
      </c>
      <c r="AL11" s="29" t="s">
        <v>667</v>
      </c>
      <c r="AM11" s="8">
        <v>0.5494505494505495</v>
      </c>
      <c r="AN11" s="13" t="s">
        <v>667</v>
      </c>
      <c r="AO11" s="8">
        <v>0.80555555555555558</v>
      </c>
      <c r="AP11" s="8">
        <v>0.5268817204301075</v>
      </c>
      <c r="AQ11" s="8">
        <v>0.88732394366197187</v>
      </c>
      <c r="AR11" s="8">
        <v>0.59154929577464788</v>
      </c>
      <c r="AS11" s="8">
        <v>0.19718309859154928</v>
      </c>
      <c r="AT11" s="8">
        <v>0.12676056338028169</v>
      </c>
      <c r="AU11" s="8">
        <v>8.4507042253521125E-2</v>
      </c>
      <c r="AV11" s="24">
        <v>20.851063</v>
      </c>
      <c r="AW11" s="24">
        <v>16.333333</v>
      </c>
      <c r="AX11" s="22" t="s">
        <v>667</v>
      </c>
      <c r="AY11" s="24" t="s">
        <v>667</v>
      </c>
      <c r="AZ11" s="20" t="s">
        <v>667</v>
      </c>
    </row>
    <row r="12" spans="1:52" x14ac:dyDescent="0.2">
      <c r="A12" s="4" t="s">
        <v>336</v>
      </c>
      <c r="B12" s="4" t="s">
        <v>348</v>
      </c>
      <c r="C12" s="4" t="str">
        <f t="shared" si="0"/>
        <v>026020</v>
      </c>
      <c r="D12" s="14" t="s">
        <v>562</v>
      </c>
      <c r="E12" s="11" t="s">
        <v>60</v>
      </c>
      <c r="F12" s="22">
        <v>101</v>
      </c>
      <c r="G12" s="23">
        <v>3.1060989999999999</v>
      </c>
      <c r="H12" s="8">
        <v>0.11881188118811881</v>
      </c>
      <c r="I12" s="27">
        <v>25.387754999999999</v>
      </c>
      <c r="J12" s="27">
        <v>23.642856999999999</v>
      </c>
      <c r="K12" s="27">
        <v>23.867346000000001</v>
      </c>
      <c r="L12" s="27">
        <v>23</v>
      </c>
      <c r="M12" s="27">
        <v>24.112244</v>
      </c>
      <c r="N12" s="8">
        <v>0.71287128712871284</v>
      </c>
      <c r="O12" s="25">
        <v>1654.346534</v>
      </c>
      <c r="P12" s="8">
        <v>0.90099009900990101</v>
      </c>
      <c r="Q12" s="8">
        <v>0.54455445544554459</v>
      </c>
      <c r="R12" s="8">
        <v>0.37623762376237624</v>
      </c>
      <c r="S12" s="8">
        <v>1</v>
      </c>
      <c r="T12" s="8">
        <v>0.86138613861386137</v>
      </c>
      <c r="U12" s="8" t="s">
        <v>667</v>
      </c>
      <c r="V12" s="8">
        <v>0.86138613861386137</v>
      </c>
      <c r="W12" s="8">
        <v>0.90099009900990101</v>
      </c>
      <c r="X12" s="8">
        <v>0.66666666666666663</v>
      </c>
      <c r="Y12" s="8">
        <v>0.95402298850574707</v>
      </c>
      <c r="Z12" s="8">
        <v>0.5714285714285714</v>
      </c>
      <c r="AA12" s="8">
        <v>0.88888888888888884</v>
      </c>
      <c r="AB12" s="22">
        <v>91</v>
      </c>
      <c r="AC12" s="8">
        <v>0.43956043956043955</v>
      </c>
      <c r="AD12" s="8">
        <v>8.7912087912087919E-2</v>
      </c>
      <c r="AE12" s="8">
        <v>0.10989010989010989</v>
      </c>
      <c r="AF12" s="8">
        <v>0</v>
      </c>
      <c r="AG12" s="8">
        <v>0.4175824175824176</v>
      </c>
      <c r="AH12" s="8">
        <v>0.91803278688524592</v>
      </c>
      <c r="AI12" s="8">
        <v>0.875</v>
      </c>
      <c r="AJ12" s="28">
        <v>0.90721649484536082</v>
      </c>
      <c r="AK12" s="13" t="s">
        <v>667</v>
      </c>
      <c r="AL12" s="29" t="s">
        <v>667</v>
      </c>
      <c r="AM12" s="8">
        <v>0.66666666666666663</v>
      </c>
      <c r="AN12" s="13" t="s">
        <v>667</v>
      </c>
      <c r="AO12" s="8">
        <v>0.95402298850574707</v>
      </c>
      <c r="AP12" s="8">
        <v>0.5714285714285714</v>
      </c>
      <c r="AQ12" s="8">
        <v>0.88888888888888884</v>
      </c>
      <c r="AR12" s="8">
        <v>0.8666666666666667</v>
      </c>
      <c r="AS12" s="8">
        <v>2.2222222222222223E-2</v>
      </c>
      <c r="AT12" s="8" t="s">
        <v>667</v>
      </c>
      <c r="AU12" s="8">
        <v>0.1111111111111111</v>
      </c>
      <c r="AV12" s="24">
        <v>24.846153000000001</v>
      </c>
      <c r="AW12" s="22" t="s">
        <v>667</v>
      </c>
      <c r="AX12" s="24">
        <v>22.888888000000001</v>
      </c>
      <c r="AY12" s="24" t="s">
        <v>667</v>
      </c>
      <c r="AZ12" s="21">
        <v>25.756755999999999</v>
      </c>
    </row>
    <row r="13" spans="1:52" x14ac:dyDescent="0.2">
      <c r="A13" s="4" t="s">
        <v>346</v>
      </c>
      <c r="B13" s="4" t="s">
        <v>349</v>
      </c>
      <c r="C13" s="4" t="str">
        <f t="shared" si="0"/>
        <v>031040</v>
      </c>
      <c r="D13" s="14" t="s">
        <v>563</v>
      </c>
      <c r="E13" s="11" t="s">
        <v>61</v>
      </c>
      <c r="F13" s="22">
        <v>167</v>
      </c>
      <c r="G13" s="23">
        <v>2.8580830000000002</v>
      </c>
      <c r="H13" s="8">
        <v>0.71257485029940115</v>
      </c>
      <c r="I13" s="27">
        <v>17.056961999999999</v>
      </c>
      <c r="J13" s="27">
        <v>17</v>
      </c>
      <c r="K13" s="27">
        <v>17.968354000000001</v>
      </c>
      <c r="L13" s="27">
        <v>18.278480999999999</v>
      </c>
      <c r="M13" s="27">
        <v>17.664556000000001</v>
      </c>
      <c r="N13" s="8">
        <v>0.46107784431137727</v>
      </c>
      <c r="O13" s="25">
        <v>1024.3173650000001</v>
      </c>
      <c r="P13" s="8">
        <v>0.56886227544910184</v>
      </c>
      <c r="Q13" s="8">
        <v>0.52095808383233533</v>
      </c>
      <c r="R13" s="8">
        <v>4.790419161676647E-2</v>
      </c>
      <c r="S13" s="8">
        <v>0.76200000000000001</v>
      </c>
      <c r="T13" s="8">
        <v>0.3493975903614458</v>
      </c>
      <c r="U13" s="8">
        <v>0.21084337349397592</v>
      </c>
      <c r="V13" s="8">
        <v>0.45180722891566266</v>
      </c>
      <c r="W13" s="8">
        <v>0.56886227544910184</v>
      </c>
      <c r="X13" s="8">
        <v>0.49579831932773111</v>
      </c>
      <c r="Y13" s="8">
        <v>0.78666666666666663</v>
      </c>
      <c r="Z13" s="8">
        <v>0.39130434782608697</v>
      </c>
      <c r="AA13" s="8">
        <v>0.94444444444444442</v>
      </c>
      <c r="AB13" s="22">
        <v>95</v>
      </c>
      <c r="AC13" s="8">
        <v>0.14736842105263157</v>
      </c>
      <c r="AD13" s="8">
        <v>0.64210526315789473</v>
      </c>
      <c r="AE13" s="8">
        <v>0.16842105263157894</v>
      </c>
      <c r="AF13" s="8">
        <v>0</v>
      </c>
      <c r="AG13" s="8">
        <v>8.4210526315789472E-2</v>
      </c>
      <c r="AH13" s="8">
        <v>0.43529411764705883</v>
      </c>
      <c r="AI13" s="8">
        <v>0.70731707317073167</v>
      </c>
      <c r="AJ13" s="28">
        <v>0.55828220858895705</v>
      </c>
      <c r="AK13" s="13" t="s">
        <v>667</v>
      </c>
      <c r="AL13" s="29" t="s">
        <v>667</v>
      </c>
      <c r="AM13" s="8">
        <v>0.49579831932773111</v>
      </c>
      <c r="AN13" s="13" t="s">
        <v>667</v>
      </c>
      <c r="AO13" s="8">
        <v>0.78666666666666663</v>
      </c>
      <c r="AP13" s="8">
        <v>0.39130434782608697</v>
      </c>
      <c r="AQ13" s="8">
        <v>0.94444444444444442</v>
      </c>
      <c r="AR13" s="8">
        <v>0.18055555555555555</v>
      </c>
      <c r="AS13" s="8">
        <v>0.63888888888888884</v>
      </c>
      <c r="AT13" s="8">
        <v>9.7222222222222224E-2</v>
      </c>
      <c r="AU13" s="8">
        <v>8.3333333333333329E-2</v>
      </c>
      <c r="AV13" s="24">
        <v>23</v>
      </c>
      <c r="AW13" s="24">
        <v>17.322033000000001</v>
      </c>
      <c r="AX13" s="24">
        <v>20.9375</v>
      </c>
      <c r="AY13" s="24" t="s">
        <v>667</v>
      </c>
      <c r="AZ13" s="20" t="s">
        <v>667</v>
      </c>
    </row>
    <row r="14" spans="1:52" x14ac:dyDescent="0.2">
      <c r="A14" s="4" t="s">
        <v>334</v>
      </c>
      <c r="B14" s="4" t="s">
        <v>350</v>
      </c>
      <c r="C14" s="4" t="str">
        <f t="shared" si="0"/>
        <v>032010</v>
      </c>
      <c r="D14" s="14" t="s">
        <v>564</v>
      </c>
      <c r="E14" s="11" t="s">
        <v>62</v>
      </c>
      <c r="F14" s="22">
        <v>51</v>
      </c>
      <c r="G14" s="23">
        <v>2.4119799999999998</v>
      </c>
      <c r="H14" s="8">
        <v>0.70588235294117652</v>
      </c>
      <c r="I14" s="27">
        <v>18.553191000000002</v>
      </c>
      <c r="J14" s="27">
        <v>16.914892999999999</v>
      </c>
      <c r="K14" s="27">
        <v>17.744679999999999</v>
      </c>
      <c r="L14" s="27">
        <v>18.063828999999998</v>
      </c>
      <c r="M14" s="27">
        <v>18</v>
      </c>
      <c r="N14" s="8">
        <v>0.50980392156862742</v>
      </c>
      <c r="O14" s="25">
        <v>737.23529399999995</v>
      </c>
      <c r="P14" s="8">
        <v>0.43137254901960786</v>
      </c>
      <c r="Q14" s="8">
        <v>0.33333333333333331</v>
      </c>
      <c r="R14" s="8">
        <v>9.8039215686274508E-2</v>
      </c>
      <c r="S14" s="8">
        <v>0.73699999999999999</v>
      </c>
      <c r="T14" s="8">
        <v>0.36</v>
      </c>
      <c r="U14" s="8">
        <v>0.06</v>
      </c>
      <c r="V14" s="8">
        <v>0.38</v>
      </c>
      <c r="W14" s="8">
        <v>0.43137254901960786</v>
      </c>
      <c r="X14" s="8">
        <v>0.33333333333333331</v>
      </c>
      <c r="Y14" s="8">
        <v>0.63157894736842102</v>
      </c>
      <c r="Z14" s="8">
        <v>0.3125</v>
      </c>
      <c r="AA14" s="8">
        <v>0.9285714285714286</v>
      </c>
      <c r="AB14" s="22">
        <v>22</v>
      </c>
      <c r="AC14" s="8">
        <v>0.54545454545454541</v>
      </c>
      <c r="AD14" s="8">
        <v>9.0909090909090912E-2</v>
      </c>
      <c r="AE14" s="8">
        <v>9.0909090909090912E-2</v>
      </c>
      <c r="AF14" s="8">
        <v>4.5454545454545456E-2</v>
      </c>
      <c r="AG14" s="8">
        <v>0.22727272727272727</v>
      </c>
      <c r="AH14" s="8">
        <v>0.51851851851851849</v>
      </c>
      <c r="AI14" s="8">
        <v>0.33333333333333331</v>
      </c>
      <c r="AJ14" s="28">
        <v>0.4375</v>
      </c>
      <c r="AK14" s="13" t="s">
        <v>667</v>
      </c>
      <c r="AL14" s="29" t="s">
        <v>667</v>
      </c>
      <c r="AM14" s="8">
        <v>0.33333333333333331</v>
      </c>
      <c r="AN14" s="13" t="s">
        <v>667</v>
      </c>
      <c r="AO14" s="8">
        <v>0.63157894736842102</v>
      </c>
      <c r="AP14" s="8">
        <v>0.3125</v>
      </c>
      <c r="AQ14" s="8">
        <v>0.9285714285714286</v>
      </c>
      <c r="AR14" s="8">
        <v>0.8571428571428571</v>
      </c>
      <c r="AS14" s="8">
        <v>0.14285714285714285</v>
      </c>
      <c r="AT14" s="8" t="s">
        <v>667</v>
      </c>
      <c r="AU14" s="8" t="s">
        <v>667</v>
      </c>
      <c r="AV14" s="24">
        <v>21.083333</v>
      </c>
      <c r="AW14" s="22" t="s">
        <v>667</v>
      </c>
      <c r="AX14" s="22" t="s">
        <v>667</v>
      </c>
      <c r="AY14" s="24" t="s">
        <v>667</v>
      </c>
      <c r="AZ14" s="20" t="s">
        <v>667</v>
      </c>
    </row>
    <row r="15" spans="1:52" x14ac:dyDescent="0.2">
      <c r="A15" s="4" t="s">
        <v>336</v>
      </c>
      <c r="B15" s="4" t="s">
        <v>351</v>
      </c>
      <c r="C15" s="4" t="str">
        <f t="shared" si="0"/>
        <v>034020</v>
      </c>
      <c r="D15" s="14" t="s">
        <v>565</v>
      </c>
      <c r="E15" s="11" t="s">
        <v>63</v>
      </c>
      <c r="F15" s="22">
        <v>68</v>
      </c>
      <c r="G15" s="23">
        <v>2.8351470000000001</v>
      </c>
      <c r="H15" s="8">
        <v>0.4264705882352941</v>
      </c>
      <c r="I15" s="27">
        <v>20.322033000000001</v>
      </c>
      <c r="J15" s="27">
        <v>19.152542</v>
      </c>
      <c r="K15" s="27">
        <v>20.711863999999998</v>
      </c>
      <c r="L15" s="27">
        <v>20.457626999999999</v>
      </c>
      <c r="M15" s="27">
        <v>20.237287999999999</v>
      </c>
      <c r="N15" s="8">
        <v>0.55882352941176472</v>
      </c>
      <c r="O15" s="25">
        <v>1020.691176</v>
      </c>
      <c r="P15" s="8">
        <v>0.67647058823529416</v>
      </c>
      <c r="Q15" s="8">
        <v>0.61764705882352944</v>
      </c>
      <c r="R15" s="8">
        <v>7.3529411764705885E-2</v>
      </c>
      <c r="S15" s="8">
        <v>0.70099999999999996</v>
      </c>
      <c r="T15" s="8">
        <v>0.36764705882352944</v>
      </c>
      <c r="U15" s="8">
        <v>1.4705882352941176E-2</v>
      </c>
      <c r="V15" s="8">
        <v>0.38235294117647056</v>
      </c>
      <c r="W15" s="8">
        <v>0.67647058823529416</v>
      </c>
      <c r="X15" s="8">
        <v>0.62068965517241381</v>
      </c>
      <c r="Y15" s="8">
        <v>0.76923076923076927</v>
      </c>
      <c r="Z15" s="8">
        <v>0.61904761904761907</v>
      </c>
      <c r="AA15" s="8">
        <v>0.87096774193548387</v>
      </c>
      <c r="AB15" s="22">
        <v>46</v>
      </c>
      <c r="AC15" s="8">
        <v>0.56521739130434778</v>
      </c>
      <c r="AD15" s="8">
        <v>0.13043478260869565</v>
      </c>
      <c r="AE15" s="8">
        <v>0.2391304347826087</v>
      </c>
      <c r="AF15" s="8">
        <v>2.1739130434782608E-2</v>
      </c>
      <c r="AG15" s="8">
        <v>0.10869565217391304</v>
      </c>
      <c r="AH15" s="8">
        <v>0.6</v>
      </c>
      <c r="AI15" s="8">
        <v>0.75757575757575757</v>
      </c>
      <c r="AJ15" s="28">
        <v>0.6607142857142857</v>
      </c>
      <c r="AK15" s="13" t="s">
        <v>667</v>
      </c>
      <c r="AL15" s="29" t="s">
        <v>667</v>
      </c>
      <c r="AM15" s="8">
        <v>0.62068965517241381</v>
      </c>
      <c r="AN15" s="13" t="s">
        <v>667</v>
      </c>
      <c r="AO15" s="8">
        <v>0.76923076923076927</v>
      </c>
      <c r="AP15" s="8">
        <v>0.61904761904761907</v>
      </c>
      <c r="AQ15" s="8">
        <v>0.87096774193548387</v>
      </c>
      <c r="AR15" s="8">
        <v>0.67741935483870963</v>
      </c>
      <c r="AS15" s="8">
        <v>0.25806451612903225</v>
      </c>
      <c r="AT15" s="8">
        <v>3.2258064516129031E-2</v>
      </c>
      <c r="AU15" s="8">
        <v>3.2258064516129031E-2</v>
      </c>
      <c r="AV15" s="24">
        <v>20.12</v>
      </c>
      <c r="AW15" s="22" t="s">
        <v>667</v>
      </c>
      <c r="AX15" s="24">
        <v>23.090909</v>
      </c>
      <c r="AY15" s="24" t="s">
        <v>667</v>
      </c>
      <c r="AZ15" s="20" t="s">
        <v>667</v>
      </c>
    </row>
    <row r="16" spans="1:52" x14ac:dyDescent="0.2">
      <c r="A16" s="4" t="s">
        <v>341</v>
      </c>
      <c r="B16" s="4" t="s">
        <v>352</v>
      </c>
      <c r="C16" s="4" t="str">
        <f t="shared" si="0"/>
        <v>035015</v>
      </c>
      <c r="D16" s="14" t="s">
        <v>64</v>
      </c>
      <c r="E16" s="11" t="s">
        <v>65</v>
      </c>
      <c r="F16" s="22">
        <v>203</v>
      </c>
      <c r="G16" s="23">
        <v>3.0147089999999999</v>
      </c>
      <c r="H16" s="8">
        <v>0.19704433497536947</v>
      </c>
      <c r="I16" s="27">
        <v>20.266666000000001</v>
      </c>
      <c r="J16" s="27">
        <v>20.938461</v>
      </c>
      <c r="K16" s="27">
        <v>20.702563999999999</v>
      </c>
      <c r="L16" s="27">
        <v>21.420511999999999</v>
      </c>
      <c r="M16" s="27">
        <v>20.964102</v>
      </c>
      <c r="N16" s="8">
        <v>0.56157635467980294</v>
      </c>
      <c r="O16" s="25">
        <v>1426.49261</v>
      </c>
      <c r="P16" s="8">
        <v>0.65517241379310343</v>
      </c>
      <c r="Q16" s="8">
        <v>0.5714285714285714</v>
      </c>
      <c r="R16" s="8">
        <v>8.3743842364532015E-2</v>
      </c>
      <c r="S16" s="8">
        <v>0.84299999999999997</v>
      </c>
      <c r="T16" s="8">
        <v>0.65346534653465349</v>
      </c>
      <c r="U16" s="8">
        <v>2.9702970297029702E-2</v>
      </c>
      <c r="V16" s="8">
        <v>0.67821782178217827</v>
      </c>
      <c r="W16" s="8">
        <v>0.65517241379310343</v>
      </c>
      <c r="X16" s="8">
        <v>0.42499999999999999</v>
      </c>
      <c r="Y16" s="8">
        <v>0.81751824817518248</v>
      </c>
      <c r="Z16" s="8">
        <v>0.31818181818181818</v>
      </c>
      <c r="AA16" s="8">
        <v>0.94285714285714284</v>
      </c>
      <c r="AB16" s="22">
        <v>133</v>
      </c>
      <c r="AC16" s="8">
        <v>0.69172932330827064</v>
      </c>
      <c r="AD16" s="8">
        <v>0.11278195488721804</v>
      </c>
      <c r="AE16" s="8">
        <v>7.5187969924812026E-2</v>
      </c>
      <c r="AF16" s="8">
        <v>1.5037593984962405E-2</v>
      </c>
      <c r="AG16" s="8">
        <v>0.12781954887218044</v>
      </c>
      <c r="AH16" s="8">
        <v>0.60683760683760679</v>
      </c>
      <c r="AI16" s="8">
        <v>0.72093023255813948</v>
      </c>
      <c r="AJ16" s="28">
        <v>0.65240641711229952</v>
      </c>
      <c r="AK16" s="13" t="s">
        <v>667</v>
      </c>
      <c r="AL16" s="29" t="s">
        <v>667</v>
      </c>
      <c r="AM16" s="8">
        <v>0.42499999999999999</v>
      </c>
      <c r="AN16" s="13" t="s">
        <v>667</v>
      </c>
      <c r="AO16" s="8">
        <v>0.81751824817518248</v>
      </c>
      <c r="AP16" s="8">
        <v>0.31818181818181818</v>
      </c>
      <c r="AQ16" s="8">
        <v>0.94285714285714284</v>
      </c>
      <c r="AR16" s="8">
        <v>0.84761904761904761</v>
      </c>
      <c r="AS16" s="8">
        <v>0.11428571428571428</v>
      </c>
      <c r="AT16" s="8">
        <v>9.5238095238095247E-3</v>
      </c>
      <c r="AU16" s="8">
        <v>2.8571428571428571E-2</v>
      </c>
      <c r="AV16" s="24">
        <v>22.922222000000001</v>
      </c>
      <c r="AW16" s="24">
        <v>19.733332999999998</v>
      </c>
      <c r="AX16" s="24">
        <v>22.8</v>
      </c>
      <c r="AY16" s="24" t="s">
        <v>667</v>
      </c>
      <c r="AZ16" s="21">
        <v>24.375</v>
      </c>
    </row>
    <row r="17" spans="1:52" x14ac:dyDescent="0.2">
      <c r="A17" s="4" t="s">
        <v>353</v>
      </c>
      <c r="B17" s="4" t="s">
        <v>352</v>
      </c>
      <c r="C17" s="4" t="str">
        <f t="shared" si="0"/>
        <v>035030</v>
      </c>
      <c r="D17" s="14" t="s">
        <v>66</v>
      </c>
      <c r="E17" s="11" t="s">
        <v>65</v>
      </c>
      <c r="F17" s="22">
        <v>316</v>
      </c>
      <c r="G17" s="23">
        <v>2.9087670000000001</v>
      </c>
      <c r="H17" s="8">
        <v>0.39556962025316456</v>
      </c>
      <c r="I17" s="27">
        <v>18.610921000000001</v>
      </c>
      <c r="J17" s="27">
        <v>19.89761</v>
      </c>
      <c r="K17" s="27">
        <v>19.624573000000002</v>
      </c>
      <c r="L17" s="27">
        <v>20.368600000000001</v>
      </c>
      <c r="M17" s="27">
        <v>19.747440000000001</v>
      </c>
      <c r="N17" s="8">
        <v>0.30063291139240506</v>
      </c>
      <c r="O17" s="25">
        <v>1144.977848</v>
      </c>
      <c r="P17" s="8">
        <v>0.62658227848101267</v>
      </c>
      <c r="Q17" s="8">
        <v>0.569620253164557</v>
      </c>
      <c r="R17" s="8">
        <v>6.0126582278481014E-2</v>
      </c>
      <c r="S17" s="8">
        <v>0.79200000000000004</v>
      </c>
      <c r="T17" s="8">
        <v>0.40764331210191085</v>
      </c>
      <c r="U17" s="8">
        <v>3.8216560509554139E-2</v>
      </c>
      <c r="V17" s="8">
        <v>0.43949044585987262</v>
      </c>
      <c r="W17" s="8">
        <v>0.62658227848101267</v>
      </c>
      <c r="X17" s="8">
        <v>0.496</v>
      </c>
      <c r="Y17" s="8">
        <v>0.8623188405797102</v>
      </c>
      <c r="Z17" s="8">
        <v>0.4438202247191011</v>
      </c>
      <c r="AA17" s="8">
        <v>0.89032258064516134</v>
      </c>
      <c r="AB17" s="22">
        <v>198</v>
      </c>
      <c r="AC17" s="8">
        <v>0.60101010101010099</v>
      </c>
      <c r="AD17" s="8">
        <v>0.18181818181818182</v>
      </c>
      <c r="AE17" s="8">
        <v>0.12121212121212122</v>
      </c>
      <c r="AF17" s="8">
        <v>5.0505050505050509E-3</v>
      </c>
      <c r="AG17" s="8">
        <v>9.5959595959595953E-2</v>
      </c>
      <c r="AH17" s="8">
        <v>0.57407407407407407</v>
      </c>
      <c r="AI17" s="8">
        <v>0.68181818181818177</v>
      </c>
      <c r="AJ17" s="28">
        <v>0.62549800796812749</v>
      </c>
      <c r="AK17" s="9">
        <v>0.59090909090909094</v>
      </c>
      <c r="AL17" s="30">
        <v>0.55000000000000004</v>
      </c>
      <c r="AM17" s="8">
        <v>0.496</v>
      </c>
      <c r="AN17" s="13" t="s">
        <v>667</v>
      </c>
      <c r="AO17" s="8">
        <v>0.8623188405797102</v>
      </c>
      <c r="AP17" s="8">
        <v>0.4438202247191011</v>
      </c>
      <c r="AQ17" s="8">
        <v>0.89032258064516134</v>
      </c>
      <c r="AR17" s="8">
        <v>0.70322580645161292</v>
      </c>
      <c r="AS17" s="8">
        <v>0.25806451612903225</v>
      </c>
      <c r="AT17" s="8">
        <v>1.2903225806451613E-2</v>
      </c>
      <c r="AU17" s="8">
        <v>2.5806451612903226E-2</v>
      </c>
      <c r="AV17" s="24">
        <v>22.173912999999999</v>
      </c>
      <c r="AW17" s="24">
        <v>16.588235000000001</v>
      </c>
      <c r="AX17" s="24">
        <v>22.956520999999999</v>
      </c>
      <c r="AY17" s="24" t="s">
        <v>667</v>
      </c>
      <c r="AZ17" s="21">
        <v>21.578946999999999</v>
      </c>
    </row>
    <row r="18" spans="1:52" x14ac:dyDescent="0.2">
      <c r="A18" s="4" t="s">
        <v>354</v>
      </c>
      <c r="B18" s="4" t="s">
        <v>352</v>
      </c>
      <c r="C18" s="4" t="str">
        <f t="shared" si="0"/>
        <v>035045</v>
      </c>
      <c r="D18" s="14" t="s">
        <v>67</v>
      </c>
      <c r="E18" s="11" t="s">
        <v>65</v>
      </c>
      <c r="F18" s="22">
        <v>258</v>
      </c>
      <c r="G18" s="23">
        <v>2.9185029999999998</v>
      </c>
      <c r="H18" s="8">
        <v>0.26356589147286824</v>
      </c>
      <c r="I18" s="27">
        <v>18.919028000000001</v>
      </c>
      <c r="J18" s="27">
        <v>20.587043999999999</v>
      </c>
      <c r="K18" s="27">
        <v>20.230768999999999</v>
      </c>
      <c r="L18" s="27">
        <v>20.31174</v>
      </c>
      <c r="M18" s="27">
        <v>20.117408000000001</v>
      </c>
      <c r="N18" s="8">
        <v>0.37209302325581395</v>
      </c>
      <c r="O18" s="25">
        <v>1216.837209</v>
      </c>
      <c r="P18" s="8">
        <v>0.68604651162790697</v>
      </c>
      <c r="Q18" s="8">
        <v>0.63178294573643412</v>
      </c>
      <c r="R18" s="8">
        <v>6.2015503875968991E-2</v>
      </c>
      <c r="S18" s="8">
        <v>0.81799999999999995</v>
      </c>
      <c r="T18" s="8">
        <v>0.63035019455252916</v>
      </c>
      <c r="U18" s="8">
        <v>3.5019455252918288E-2</v>
      </c>
      <c r="V18" s="8">
        <v>0.66147859922178986</v>
      </c>
      <c r="W18" s="8">
        <v>0.68604651162790697</v>
      </c>
      <c r="X18" s="8">
        <v>0.48529411764705882</v>
      </c>
      <c r="Y18" s="8">
        <v>0.85882352941176465</v>
      </c>
      <c r="Z18" s="8">
        <v>0.35227272727272729</v>
      </c>
      <c r="AA18" s="8">
        <v>0.90909090909090906</v>
      </c>
      <c r="AB18" s="22">
        <v>177</v>
      </c>
      <c r="AC18" s="8">
        <v>0.72881355932203384</v>
      </c>
      <c r="AD18" s="8">
        <v>0.14124293785310735</v>
      </c>
      <c r="AE18" s="8">
        <v>4.519774011299435E-2</v>
      </c>
      <c r="AF18" s="8">
        <v>5.6497175141242938E-3</v>
      </c>
      <c r="AG18" s="8">
        <v>9.03954802259887E-2</v>
      </c>
      <c r="AH18" s="8">
        <v>0.62962962962962965</v>
      </c>
      <c r="AI18" s="8">
        <v>0.74796747967479671</v>
      </c>
      <c r="AJ18" s="28">
        <v>0.6830357142857143</v>
      </c>
      <c r="AK18" s="13" t="s">
        <v>667</v>
      </c>
      <c r="AL18" s="29" t="s">
        <v>667</v>
      </c>
      <c r="AM18" s="8">
        <v>0.48529411764705882</v>
      </c>
      <c r="AN18" s="13" t="s">
        <v>667</v>
      </c>
      <c r="AO18" s="8">
        <v>0.85882352941176465</v>
      </c>
      <c r="AP18" s="8">
        <v>0.35227272727272729</v>
      </c>
      <c r="AQ18" s="8">
        <v>0.90909090909090906</v>
      </c>
      <c r="AR18" s="8">
        <v>0.77922077922077926</v>
      </c>
      <c r="AS18" s="8">
        <v>0.18181818181818182</v>
      </c>
      <c r="AT18" s="8">
        <v>6.4935064935064939E-3</v>
      </c>
      <c r="AU18" s="8">
        <v>3.2467532467532464E-2</v>
      </c>
      <c r="AV18" s="24">
        <v>22.362203999999998</v>
      </c>
      <c r="AW18" s="24">
        <v>16.833333</v>
      </c>
      <c r="AX18" s="22" t="s">
        <v>667</v>
      </c>
      <c r="AY18" s="24" t="s">
        <v>667</v>
      </c>
      <c r="AZ18" s="21">
        <v>20.9375</v>
      </c>
    </row>
    <row r="19" spans="1:52" x14ac:dyDescent="0.2">
      <c r="A19" s="4" t="s">
        <v>355</v>
      </c>
      <c r="B19" s="4" t="s">
        <v>352</v>
      </c>
      <c r="C19" s="4" t="str">
        <f t="shared" si="0"/>
        <v>035071</v>
      </c>
      <c r="D19" s="14" t="s">
        <v>68</v>
      </c>
      <c r="E19" s="11" t="s">
        <v>65</v>
      </c>
      <c r="F19" s="22">
        <v>331</v>
      </c>
      <c r="G19" s="23">
        <v>2.98177</v>
      </c>
      <c r="H19" s="8">
        <v>0.13595166163141995</v>
      </c>
      <c r="I19" s="27">
        <v>21.815047</v>
      </c>
      <c r="J19" s="27">
        <v>21.285266</v>
      </c>
      <c r="K19" s="27">
        <v>21.890281999999999</v>
      </c>
      <c r="L19" s="27">
        <v>22.225705000000001</v>
      </c>
      <c r="M19" s="27">
        <v>21.918495</v>
      </c>
      <c r="N19" s="8">
        <v>0.595166163141994</v>
      </c>
      <c r="O19" s="25">
        <v>1501.2990930000001</v>
      </c>
      <c r="P19" s="8">
        <v>0.78851963746223563</v>
      </c>
      <c r="Q19" s="8">
        <v>0.65256797583081572</v>
      </c>
      <c r="R19" s="8">
        <v>0.15709969788519637</v>
      </c>
      <c r="S19" s="8">
        <v>0.82299999999999995</v>
      </c>
      <c r="T19" s="8">
        <v>0.64350453172205435</v>
      </c>
      <c r="U19" s="8">
        <v>1.2084592145015106E-2</v>
      </c>
      <c r="V19" s="8">
        <v>0.65558912386706947</v>
      </c>
      <c r="W19" s="8">
        <v>0.78851963746223563</v>
      </c>
      <c r="X19" s="8">
        <v>0.66666666666666663</v>
      </c>
      <c r="Y19" s="8">
        <v>0.91705069124423966</v>
      </c>
      <c r="Z19" s="8">
        <v>0.54385964912280704</v>
      </c>
      <c r="AA19" s="8">
        <v>0.92233009708737868</v>
      </c>
      <c r="AB19" s="22">
        <v>261</v>
      </c>
      <c r="AC19" s="8">
        <v>0.64750957854406133</v>
      </c>
      <c r="AD19" s="8">
        <v>0.1532567049808429</v>
      </c>
      <c r="AE19" s="8">
        <v>4.2145593869731802E-2</v>
      </c>
      <c r="AF19" s="8">
        <v>0</v>
      </c>
      <c r="AG19" s="8">
        <v>0.19923371647509577</v>
      </c>
      <c r="AH19" s="8">
        <v>0.77215189873417722</v>
      </c>
      <c r="AI19" s="8">
        <v>0.80346820809248554</v>
      </c>
      <c r="AJ19" s="28">
        <v>0.77627118644067794</v>
      </c>
      <c r="AK19" s="13" t="s">
        <v>667</v>
      </c>
      <c r="AL19" s="30">
        <v>1</v>
      </c>
      <c r="AM19" s="8">
        <v>0.66666666666666663</v>
      </c>
      <c r="AN19" s="13" t="s">
        <v>667</v>
      </c>
      <c r="AO19" s="8">
        <v>0.91705069124423966</v>
      </c>
      <c r="AP19" s="8">
        <v>0.54385964912280704</v>
      </c>
      <c r="AQ19" s="8">
        <v>0.92233009708737868</v>
      </c>
      <c r="AR19" s="8">
        <v>0.77184466019417475</v>
      </c>
      <c r="AS19" s="8">
        <v>0.18932038834951456</v>
      </c>
      <c r="AT19" s="8">
        <v>1.9417475728155338E-2</v>
      </c>
      <c r="AU19" s="8">
        <v>1.9417475728155338E-2</v>
      </c>
      <c r="AV19" s="24">
        <v>23.242602999999999</v>
      </c>
      <c r="AW19" s="24">
        <v>18.432431999999999</v>
      </c>
      <c r="AX19" s="24">
        <v>23.090909</v>
      </c>
      <c r="AY19" s="24" t="s">
        <v>667</v>
      </c>
      <c r="AZ19" s="21">
        <v>24.196078</v>
      </c>
    </row>
    <row r="20" spans="1:52" x14ac:dyDescent="0.2">
      <c r="A20" s="4" t="s">
        <v>356</v>
      </c>
      <c r="B20" s="4" t="s">
        <v>357</v>
      </c>
      <c r="C20" s="4" t="str">
        <f t="shared" si="0"/>
        <v>041110</v>
      </c>
      <c r="D20" s="14" t="s">
        <v>566</v>
      </c>
      <c r="E20" s="11" t="s">
        <v>69</v>
      </c>
      <c r="F20" s="22">
        <v>194</v>
      </c>
      <c r="G20" s="23">
        <v>2.762613</v>
      </c>
      <c r="H20" s="8">
        <v>0.45876288659793812</v>
      </c>
      <c r="I20" s="27">
        <v>17.407184999999998</v>
      </c>
      <c r="J20" s="27">
        <v>19.197603999999998</v>
      </c>
      <c r="K20" s="27">
        <v>19.329340999999999</v>
      </c>
      <c r="L20" s="27">
        <v>19.568861999999999</v>
      </c>
      <c r="M20" s="27">
        <v>19.035927999999998</v>
      </c>
      <c r="N20" s="8">
        <v>0.38144329896907214</v>
      </c>
      <c r="O20" s="25">
        <v>1020.963917</v>
      </c>
      <c r="P20" s="8">
        <v>0.54639175257731953</v>
      </c>
      <c r="Q20" s="8">
        <v>0.51546391752577314</v>
      </c>
      <c r="R20" s="8">
        <v>3.0927835051546393E-2</v>
      </c>
      <c r="S20" s="8">
        <v>0.77</v>
      </c>
      <c r="T20" s="8">
        <v>0.41450777202072536</v>
      </c>
      <c r="U20" s="8">
        <v>3.6269430051813469E-2</v>
      </c>
      <c r="V20" s="8">
        <v>0.43005181347150256</v>
      </c>
      <c r="W20" s="8">
        <v>0.54639175257731953</v>
      </c>
      <c r="X20" s="8">
        <v>0.47191011235955055</v>
      </c>
      <c r="Y20" s="8">
        <v>0.79518072289156627</v>
      </c>
      <c r="Z20" s="8">
        <v>0.36036036036036034</v>
      </c>
      <c r="AA20" s="8">
        <v>0.88764044943820219</v>
      </c>
      <c r="AB20" s="22">
        <v>106</v>
      </c>
      <c r="AC20" s="8">
        <v>0.45283018867924529</v>
      </c>
      <c r="AD20" s="8">
        <v>0.42452830188679247</v>
      </c>
      <c r="AE20" s="8">
        <v>0.11320754716981132</v>
      </c>
      <c r="AF20" s="8">
        <v>9.433962264150943E-3</v>
      </c>
      <c r="AG20" s="8">
        <v>5.6603773584905662E-2</v>
      </c>
      <c r="AH20" s="8">
        <v>0.47422680412371132</v>
      </c>
      <c r="AI20" s="8">
        <v>0.61855670103092786</v>
      </c>
      <c r="AJ20" s="28">
        <v>0.54938271604938271</v>
      </c>
      <c r="AK20" s="9">
        <v>0.5</v>
      </c>
      <c r="AL20" s="30">
        <v>0.5</v>
      </c>
      <c r="AM20" s="8">
        <v>0.47191011235955055</v>
      </c>
      <c r="AN20" s="13" t="s">
        <v>667</v>
      </c>
      <c r="AO20" s="8">
        <v>0.79518072289156627</v>
      </c>
      <c r="AP20" s="8">
        <v>0.36036036036036034</v>
      </c>
      <c r="AQ20" s="8">
        <v>0.88764044943820219</v>
      </c>
      <c r="AR20" s="8">
        <v>0.4943820224719101</v>
      </c>
      <c r="AS20" s="8">
        <v>0.33707865168539325</v>
      </c>
      <c r="AT20" s="8">
        <v>5.6179775280898875E-2</v>
      </c>
      <c r="AU20" s="8">
        <v>0.11235955056179775</v>
      </c>
      <c r="AV20" s="24">
        <v>22.638297000000001</v>
      </c>
      <c r="AW20" s="24">
        <v>18.439024</v>
      </c>
      <c r="AX20" s="24">
        <v>23</v>
      </c>
      <c r="AY20" s="24" t="s">
        <v>667</v>
      </c>
      <c r="AZ20" s="20" t="s">
        <v>667</v>
      </c>
    </row>
    <row r="21" spans="1:52" x14ac:dyDescent="0.2">
      <c r="A21" s="4" t="s">
        <v>358</v>
      </c>
      <c r="B21" s="4" t="s">
        <v>359</v>
      </c>
      <c r="C21" s="4" t="str">
        <f t="shared" si="0"/>
        <v>042070</v>
      </c>
      <c r="D21" s="14" t="s">
        <v>567</v>
      </c>
      <c r="E21" s="11" t="s">
        <v>70</v>
      </c>
      <c r="F21" s="22">
        <v>264</v>
      </c>
      <c r="G21" s="23">
        <v>2.9130790000000002</v>
      </c>
      <c r="H21" s="8">
        <v>0.45075757575757575</v>
      </c>
      <c r="I21" s="27">
        <v>20.012295000000002</v>
      </c>
      <c r="J21" s="27">
        <v>20.491803000000001</v>
      </c>
      <c r="K21" s="27">
        <v>20.872426999999998</v>
      </c>
      <c r="L21" s="27">
        <v>20.226337000000001</v>
      </c>
      <c r="M21" s="27">
        <v>20.493827</v>
      </c>
      <c r="N21" s="8">
        <v>0.53030303030303028</v>
      </c>
      <c r="O21" s="25">
        <v>1393.17803</v>
      </c>
      <c r="P21" s="8">
        <v>0.68939393939393945</v>
      </c>
      <c r="Q21" s="8">
        <v>0.64015151515151514</v>
      </c>
      <c r="R21" s="8">
        <v>4.924242424242424E-2</v>
      </c>
      <c r="S21" s="8">
        <v>0.84799999999999998</v>
      </c>
      <c r="T21" s="8">
        <v>0.56818181818181823</v>
      </c>
      <c r="U21" s="8">
        <v>7.575757575757576E-3</v>
      </c>
      <c r="V21" s="8">
        <v>0.56818181818181823</v>
      </c>
      <c r="W21" s="8">
        <v>0.68939393939393945</v>
      </c>
      <c r="X21" s="8">
        <v>0.51260504201680668</v>
      </c>
      <c r="Y21" s="8">
        <v>0.8666666666666667</v>
      </c>
      <c r="Z21" s="8">
        <v>0.45614035087719296</v>
      </c>
      <c r="AA21" s="8">
        <v>0.94936708860759489</v>
      </c>
      <c r="AB21" s="22">
        <v>182</v>
      </c>
      <c r="AC21" s="8">
        <v>0.73076923076923073</v>
      </c>
      <c r="AD21" s="8">
        <v>0.14835164835164835</v>
      </c>
      <c r="AE21" s="8">
        <v>6.5934065934065936E-2</v>
      </c>
      <c r="AF21" s="8">
        <v>5.4945054945054949E-3</v>
      </c>
      <c r="AG21" s="8">
        <v>7.1428571428571425E-2</v>
      </c>
      <c r="AH21" s="8">
        <v>0.69863013698630139</v>
      </c>
      <c r="AI21" s="8">
        <v>0.67796610169491522</v>
      </c>
      <c r="AJ21" s="28">
        <v>0.73255813953488369</v>
      </c>
      <c r="AK21" s="9">
        <v>0.60377358490566035</v>
      </c>
      <c r="AL21" s="30">
        <v>0.56521739130434778</v>
      </c>
      <c r="AM21" s="8">
        <v>0.51260504201680668</v>
      </c>
      <c r="AN21" s="13" t="s">
        <v>667</v>
      </c>
      <c r="AO21" s="8">
        <v>0.8666666666666667</v>
      </c>
      <c r="AP21" s="8">
        <v>0.45614035087719296</v>
      </c>
      <c r="AQ21" s="8">
        <v>0.94936708860759489</v>
      </c>
      <c r="AR21" s="8">
        <v>0.72151898734177211</v>
      </c>
      <c r="AS21" s="8">
        <v>0.20886075949367089</v>
      </c>
      <c r="AT21" s="8">
        <v>2.5316455696202531E-2</v>
      </c>
      <c r="AU21" s="8">
        <v>4.4303797468354431E-2</v>
      </c>
      <c r="AV21" s="24">
        <v>22.255813</v>
      </c>
      <c r="AW21" s="24">
        <v>16.28</v>
      </c>
      <c r="AX21" s="24">
        <v>21.833333</v>
      </c>
      <c r="AY21" s="24" t="s">
        <v>667</v>
      </c>
      <c r="AZ21" s="21">
        <v>28.923075999999998</v>
      </c>
    </row>
    <row r="22" spans="1:52" x14ac:dyDescent="0.2">
      <c r="A22" s="4" t="s">
        <v>334</v>
      </c>
      <c r="B22" s="4" t="s">
        <v>354</v>
      </c>
      <c r="C22" s="4" t="str">
        <f t="shared" si="0"/>
        <v>045010</v>
      </c>
      <c r="D22" s="14" t="s">
        <v>71</v>
      </c>
      <c r="E22" s="11" t="s">
        <v>72</v>
      </c>
      <c r="F22" s="22">
        <v>202</v>
      </c>
      <c r="G22" s="23">
        <v>2.8410039999999999</v>
      </c>
      <c r="H22" s="8">
        <v>0.25742574257425743</v>
      </c>
      <c r="I22" s="27">
        <v>17.522221999999999</v>
      </c>
      <c r="J22" s="27">
        <v>17.733332999999998</v>
      </c>
      <c r="K22" s="27">
        <v>18.844443999999999</v>
      </c>
      <c r="L22" s="27">
        <v>18.350000000000001</v>
      </c>
      <c r="M22" s="27">
        <v>18.233332999999998</v>
      </c>
      <c r="N22" s="8">
        <v>0.13861386138613863</v>
      </c>
      <c r="O22" s="25">
        <v>948.92574200000001</v>
      </c>
      <c r="P22" s="8">
        <v>0.59900990099009899</v>
      </c>
      <c r="Q22" s="8">
        <v>0.55940594059405946</v>
      </c>
      <c r="R22" s="8">
        <v>3.9603960396039604E-2</v>
      </c>
      <c r="S22" s="8">
        <v>0.82200000000000006</v>
      </c>
      <c r="T22" s="8">
        <v>0.34158415841584161</v>
      </c>
      <c r="U22" s="8">
        <v>7.4257425742574254E-2</v>
      </c>
      <c r="V22" s="8">
        <v>0.36633663366336633</v>
      </c>
      <c r="W22" s="8">
        <v>0.59900990099009899</v>
      </c>
      <c r="X22" s="8">
        <v>0.34615384615384615</v>
      </c>
      <c r="Y22" s="8">
        <v>0.83783783783783783</v>
      </c>
      <c r="Z22" s="8">
        <v>0.4609375</v>
      </c>
      <c r="AA22" s="8">
        <v>0.95370370370370372</v>
      </c>
      <c r="AB22" s="22">
        <v>121</v>
      </c>
      <c r="AC22" s="8">
        <v>0.33057851239669422</v>
      </c>
      <c r="AD22" s="8">
        <v>0.5950413223140496</v>
      </c>
      <c r="AE22" s="8">
        <v>4.9586776859504134E-2</v>
      </c>
      <c r="AF22" s="8">
        <v>0</v>
      </c>
      <c r="AG22" s="8">
        <v>6.6115702479338845E-2</v>
      </c>
      <c r="AH22" s="8">
        <v>0.52</v>
      </c>
      <c r="AI22" s="8">
        <v>0.67647058823529416</v>
      </c>
      <c r="AJ22" s="28">
        <v>0.60512820512820509</v>
      </c>
      <c r="AK22" s="13" t="s">
        <v>667</v>
      </c>
      <c r="AL22" s="29" t="s">
        <v>667</v>
      </c>
      <c r="AM22" s="8">
        <v>0.34615384615384615</v>
      </c>
      <c r="AN22" s="8">
        <v>0.29411764705882354</v>
      </c>
      <c r="AO22" s="8">
        <v>0.83783783783783783</v>
      </c>
      <c r="AP22" s="8">
        <v>0.4609375</v>
      </c>
      <c r="AQ22" s="8">
        <v>0.95370370370370372</v>
      </c>
      <c r="AR22" s="8">
        <v>0.33333333333333331</v>
      </c>
      <c r="AS22" s="8">
        <v>0.45370370370370372</v>
      </c>
      <c r="AT22" s="8">
        <v>0.12962962962962962</v>
      </c>
      <c r="AU22" s="8">
        <v>8.3333333333333329E-2</v>
      </c>
      <c r="AV22" s="24">
        <v>22.868421000000001</v>
      </c>
      <c r="AW22" s="24">
        <v>17.492957000000001</v>
      </c>
      <c r="AX22" s="22" t="s">
        <v>667</v>
      </c>
      <c r="AY22" s="24" t="s">
        <v>667</v>
      </c>
      <c r="AZ22" s="20" t="s">
        <v>667</v>
      </c>
    </row>
    <row r="23" spans="1:52" x14ac:dyDescent="0.2">
      <c r="A23" s="4" t="s">
        <v>337</v>
      </c>
      <c r="B23" s="4" t="s">
        <v>360</v>
      </c>
      <c r="C23" s="4" t="str">
        <f t="shared" si="0"/>
        <v>051005</v>
      </c>
      <c r="D23" s="14" t="s">
        <v>73</v>
      </c>
      <c r="E23" s="11" t="s">
        <v>74</v>
      </c>
      <c r="F23" s="22">
        <v>217</v>
      </c>
      <c r="G23" s="23">
        <v>3.1816629999999999</v>
      </c>
      <c r="H23" s="8">
        <v>0.29953917050691242</v>
      </c>
      <c r="I23" s="27">
        <v>20.330188</v>
      </c>
      <c r="J23" s="27">
        <v>19.976414999999999</v>
      </c>
      <c r="K23" s="27">
        <v>20.924527999999999</v>
      </c>
      <c r="L23" s="27">
        <v>20.297169</v>
      </c>
      <c r="M23" s="27">
        <v>20.514150000000001</v>
      </c>
      <c r="N23" s="8">
        <v>0.35023041474654376</v>
      </c>
      <c r="O23" s="25">
        <v>1503.7096770000001</v>
      </c>
      <c r="P23" s="8">
        <v>0.70967741935483875</v>
      </c>
      <c r="Q23" s="8">
        <v>0.63133640552995396</v>
      </c>
      <c r="R23" s="8">
        <v>7.8341013824884786E-2</v>
      </c>
      <c r="S23" s="8">
        <v>0.91700000000000004</v>
      </c>
      <c r="T23" s="8">
        <v>0.55299539170506917</v>
      </c>
      <c r="U23" s="8">
        <v>0.1152073732718894</v>
      </c>
      <c r="V23" s="8">
        <v>0.64976958525345618</v>
      </c>
      <c r="W23" s="8">
        <v>0.70967741935483875</v>
      </c>
      <c r="X23" s="8">
        <v>0.49230769230769234</v>
      </c>
      <c r="Y23" s="8">
        <v>0.85815602836879434</v>
      </c>
      <c r="Z23" s="8">
        <v>0.43421052631578949</v>
      </c>
      <c r="AA23" s="8">
        <v>0.94690265486725667</v>
      </c>
      <c r="AB23" s="22">
        <v>154</v>
      </c>
      <c r="AC23" s="8">
        <v>0.55194805194805197</v>
      </c>
      <c r="AD23" s="8">
        <v>0.19480519480519481</v>
      </c>
      <c r="AE23" s="8">
        <v>0.12987012987012986</v>
      </c>
      <c r="AF23" s="8">
        <v>2.5974025974025976E-2</v>
      </c>
      <c r="AG23" s="8">
        <v>0.11038961038961038</v>
      </c>
      <c r="AH23" s="8">
        <v>0.65454545454545454</v>
      </c>
      <c r="AI23" s="8">
        <v>0.76635514018691586</v>
      </c>
      <c r="AJ23" s="28">
        <v>0.70443349753694584</v>
      </c>
      <c r="AK23" s="13" t="s">
        <v>667</v>
      </c>
      <c r="AL23" s="29" t="s">
        <v>667</v>
      </c>
      <c r="AM23" s="8">
        <v>0.49230769230769234</v>
      </c>
      <c r="AN23" s="13" t="s">
        <v>667</v>
      </c>
      <c r="AO23" s="8">
        <v>0.85815602836879434</v>
      </c>
      <c r="AP23" s="8">
        <v>0.43421052631578949</v>
      </c>
      <c r="AQ23" s="8">
        <v>0.94690265486725667</v>
      </c>
      <c r="AR23" s="8">
        <v>0.70796460176991149</v>
      </c>
      <c r="AS23" s="8">
        <v>0.21238938053097345</v>
      </c>
      <c r="AT23" s="8">
        <v>2.6548672566371681E-2</v>
      </c>
      <c r="AU23" s="8">
        <v>5.3097345132743362E-2</v>
      </c>
      <c r="AV23" s="24">
        <v>22.880952000000001</v>
      </c>
      <c r="AW23" s="24">
        <v>18.3</v>
      </c>
      <c r="AX23" s="24">
        <v>22.5</v>
      </c>
      <c r="AY23" s="24" t="s">
        <v>667</v>
      </c>
      <c r="AZ23" s="21">
        <v>22.764704999999999</v>
      </c>
    </row>
    <row r="24" spans="1:52" x14ac:dyDescent="0.2">
      <c r="A24" s="4" t="s">
        <v>334</v>
      </c>
      <c r="B24" s="4" t="s">
        <v>361</v>
      </c>
      <c r="C24" s="4" t="str">
        <f t="shared" si="0"/>
        <v>055010</v>
      </c>
      <c r="D24" s="14" t="s">
        <v>568</v>
      </c>
      <c r="E24" s="11" t="s">
        <v>75</v>
      </c>
      <c r="F24" s="22">
        <v>68</v>
      </c>
      <c r="G24" s="23">
        <v>2.6581790000000001</v>
      </c>
      <c r="H24" s="8">
        <v>0.41176470588235292</v>
      </c>
      <c r="I24" s="27">
        <v>17.709676999999999</v>
      </c>
      <c r="J24" s="27">
        <v>18.016128999999999</v>
      </c>
      <c r="K24" s="27">
        <v>18.403224999999999</v>
      </c>
      <c r="L24" s="27">
        <v>18.177419</v>
      </c>
      <c r="M24" s="27">
        <v>18.274193</v>
      </c>
      <c r="N24" s="8">
        <v>0.41176470588235292</v>
      </c>
      <c r="O24" s="25">
        <v>886.20588199999997</v>
      </c>
      <c r="P24" s="8">
        <v>0.48529411764705882</v>
      </c>
      <c r="Q24" s="8">
        <v>0.44117647058823528</v>
      </c>
      <c r="R24" s="8">
        <v>4.4117647058823532E-2</v>
      </c>
      <c r="S24" s="8">
        <v>0.74199999999999999</v>
      </c>
      <c r="T24" s="8">
        <v>0.35294117647058826</v>
      </c>
      <c r="U24" s="8">
        <v>0.14705882352941177</v>
      </c>
      <c r="V24" s="8">
        <v>0.39705882352941174</v>
      </c>
      <c r="W24" s="8">
        <v>0.48529411764705882</v>
      </c>
      <c r="X24" s="8">
        <v>0.39285714285714285</v>
      </c>
      <c r="Y24" s="8">
        <v>0.81481481481481477</v>
      </c>
      <c r="Z24" s="8">
        <v>0.26829268292682928</v>
      </c>
      <c r="AA24" s="8">
        <v>0.92307692307692313</v>
      </c>
      <c r="AB24" s="22">
        <v>33</v>
      </c>
      <c r="AC24" s="8">
        <v>0.30303030303030304</v>
      </c>
      <c r="AD24" s="8">
        <v>0.54545454545454541</v>
      </c>
      <c r="AE24" s="8">
        <v>0.15151515151515152</v>
      </c>
      <c r="AF24" s="8">
        <v>0</v>
      </c>
      <c r="AG24" s="8">
        <v>9.0909090909090912E-2</v>
      </c>
      <c r="AH24" s="8">
        <v>0.34375</v>
      </c>
      <c r="AI24" s="8">
        <v>0.61111111111111116</v>
      </c>
      <c r="AJ24" s="28">
        <v>0.48529411764705882</v>
      </c>
      <c r="AK24" s="13" t="s">
        <v>667</v>
      </c>
      <c r="AL24" s="29" t="s">
        <v>667</v>
      </c>
      <c r="AM24" s="8">
        <v>0.39285714285714285</v>
      </c>
      <c r="AN24" s="13" t="s">
        <v>667</v>
      </c>
      <c r="AO24" s="8">
        <v>0.81481481481481477</v>
      </c>
      <c r="AP24" s="8">
        <v>0.26829268292682928</v>
      </c>
      <c r="AQ24" s="8">
        <v>0.92307692307692313</v>
      </c>
      <c r="AR24" s="8">
        <v>0.38461538461538464</v>
      </c>
      <c r="AS24" s="8">
        <v>0.34615384615384615</v>
      </c>
      <c r="AT24" s="8">
        <v>0.15384615384615385</v>
      </c>
      <c r="AU24" s="8">
        <v>0.11538461538461539</v>
      </c>
      <c r="AV24" s="24">
        <v>23.2</v>
      </c>
      <c r="AW24" s="24">
        <v>18.8125</v>
      </c>
      <c r="AX24" s="22" t="s">
        <v>667</v>
      </c>
      <c r="AY24" s="24" t="s">
        <v>667</v>
      </c>
      <c r="AZ24" s="20" t="s">
        <v>667</v>
      </c>
    </row>
    <row r="25" spans="1:52" x14ac:dyDescent="0.2">
      <c r="A25" s="4" t="s">
        <v>362</v>
      </c>
      <c r="B25" s="4" t="s">
        <v>363</v>
      </c>
      <c r="C25" s="4" t="str">
        <f t="shared" si="0"/>
        <v>061060</v>
      </c>
      <c r="D25" s="14" t="s">
        <v>76</v>
      </c>
      <c r="E25" s="11" t="s">
        <v>77</v>
      </c>
      <c r="F25" s="22">
        <v>182</v>
      </c>
      <c r="G25" s="23">
        <v>2.9860869999999999</v>
      </c>
      <c r="H25" s="8">
        <v>0.69230769230769229</v>
      </c>
      <c r="I25" s="27">
        <v>17.381502000000001</v>
      </c>
      <c r="J25" s="27">
        <v>17.439305999999998</v>
      </c>
      <c r="K25" s="27">
        <v>17.901734000000001</v>
      </c>
      <c r="L25" s="27">
        <v>18.011559999999999</v>
      </c>
      <c r="M25" s="27">
        <v>17.815028000000002</v>
      </c>
      <c r="N25" s="8">
        <v>0.23626373626373626</v>
      </c>
      <c r="O25" s="25">
        <v>1144.109289</v>
      </c>
      <c r="P25" s="8">
        <v>0.60989010989010994</v>
      </c>
      <c r="Q25" s="8">
        <v>0.60439560439560436</v>
      </c>
      <c r="R25" s="8">
        <v>5.4945054945054949E-3</v>
      </c>
      <c r="S25" s="8">
        <v>0.84</v>
      </c>
      <c r="T25" s="8">
        <v>0.287292817679558</v>
      </c>
      <c r="U25" s="8">
        <v>0.11602209944751381</v>
      </c>
      <c r="V25" s="8">
        <v>0.35911602209944754</v>
      </c>
      <c r="W25" s="8">
        <v>0.60989010989010994</v>
      </c>
      <c r="X25" s="8">
        <v>0.58730158730158732</v>
      </c>
      <c r="Y25" s="8">
        <v>0.87692307692307692</v>
      </c>
      <c r="Z25" s="8">
        <v>0.4576271186440678</v>
      </c>
      <c r="AA25" s="8">
        <v>0.92727272727272725</v>
      </c>
      <c r="AB25" s="22">
        <v>111</v>
      </c>
      <c r="AC25" s="8">
        <v>0.29729729729729731</v>
      </c>
      <c r="AD25" s="8">
        <v>0.71171171171171166</v>
      </c>
      <c r="AE25" s="8">
        <v>1.8018018018018018E-2</v>
      </c>
      <c r="AF25" s="8">
        <v>0</v>
      </c>
      <c r="AG25" s="8">
        <v>9.0090090090090089E-3</v>
      </c>
      <c r="AH25" s="8">
        <v>0.48148148148148145</v>
      </c>
      <c r="AI25" s="8">
        <v>0.78666666666666663</v>
      </c>
      <c r="AJ25" s="28">
        <v>0.60571428571428576</v>
      </c>
      <c r="AK25" s="13" t="s">
        <v>667</v>
      </c>
      <c r="AL25" s="29" t="s">
        <v>667</v>
      </c>
      <c r="AM25" s="8">
        <v>0.58730158730158732</v>
      </c>
      <c r="AN25" s="13" t="s">
        <v>667</v>
      </c>
      <c r="AO25" s="8">
        <v>0.87692307692307692</v>
      </c>
      <c r="AP25" s="8">
        <v>0.4576271186440678</v>
      </c>
      <c r="AQ25" s="8">
        <v>0.92727272727272725</v>
      </c>
      <c r="AR25" s="8">
        <v>0.27272727272727271</v>
      </c>
      <c r="AS25" s="8">
        <v>0.60909090909090913</v>
      </c>
      <c r="AT25" s="8">
        <v>7.2727272727272724E-2</v>
      </c>
      <c r="AU25" s="8">
        <v>4.5454545454545456E-2</v>
      </c>
      <c r="AV25" s="24">
        <v>23.34375</v>
      </c>
      <c r="AW25" s="24">
        <v>17.743243</v>
      </c>
      <c r="AX25" s="22" t="s">
        <v>667</v>
      </c>
      <c r="AY25" s="24" t="s">
        <v>667</v>
      </c>
      <c r="AZ25" s="20" t="s">
        <v>667</v>
      </c>
    </row>
    <row r="26" spans="1:52" x14ac:dyDescent="0.2">
      <c r="A26" s="4" t="s">
        <v>334</v>
      </c>
      <c r="B26" s="4" t="s">
        <v>364</v>
      </c>
      <c r="C26" s="4" t="str">
        <f t="shared" si="0"/>
        <v>065010</v>
      </c>
      <c r="D26" s="14" t="s">
        <v>78</v>
      </c>
      <c r="E26" s="11" t="s">
        <v>79</v>
      </c>
      <c r="F26" s="22">
        <v>201</v>
      </c>
      <c r="G26" s="23">
        <v>2.6601490000000001</v>
      </c>
      <c r="H26" s="8">
        <v>0.57213930348258701</v>
      </c>
      <c r="I26" s="27">
        <v>17.170103000000001</v>
      </c>
      <c r="J26" s="27">
        <v>17.829896000000002</v>
      </c>
      <c r="K26" s="27">
        <v>18.541236999999999</v>
      </c>
      <c r="L26" s="27">
        <v>18.706185000000001</v>
      </c>
      <c r="M26" s="27">
        <v>18.159793000000001</v>
      </c>
      <c r="N26" s="8">
        <v>0.24378109452736318</v>
      </c>
      <c r="O26" s="25">
        <v>881.65174100000002</v>
      </c>
      <c r="P26" s="8">
        <v>0.4925373134328358</v>
      </c>
      <c r="Q26" s="8">
        <v>0.47761194029850745</v>
      </c>
      <c r="R26" s="8">
        <v>1.4925373134328358E-2</v>
      </c>
      <c r="S26" s="8">
        <v>0.91900000000000004</v>
      </c>
      <c r="T26" s="8">
        <v>0.29850746268656714</v>
      </c>
      <c r="U26" s="8">
        <v>0.18407960199004975</v>
      </c>
      <c r="V26" s="8">
        <v>0.41791044776119401</v>
      </c>
      <c r="W26" s="8">
        <v>0.4925373134328358</v>
      </c>
      <c r="X26" s="8">
        <v>0.39130434782608697</v>
      </c>
      <c r="Y26" s="8">
        <v>0.7142857142857143</v>
      </c>
      <c r="Z26" s="8">
        <v>0.33333333333333331</v>
      </c>
      <c r="AA26" s="8">
        <v>0.90476190476190477</v>
      </c>
      <c r="AB26" s="22">
        <v>99</v>
      </c>
      <c r="AC26" s="8">
        <v>0.41414141414141414</v>
      </c>
      <c r="AD26" s="8">
        <v>0.45454545454545453</v>
      </c>
      <c r="AE26" s="8">
        <v>0.14141414141414141</v>
      </c>
      <c r="AF26" s="8">
        <v>0</v>
      </c>
      <c r="AG26" s="8">
        <v>3.0303030303030304E-2</v>
      </c>
      <c r="AH26" s="8">
        <v>0.41904761904761906</v>
      </c>
      <c r="AI26" s="8">
        <v>0.57291666666666663</v>
      </c>
      <c r="AJ26" s="28">
        <v>0.47894736842105262</v>
      </c>
      <c r="AK26" s="13" t="s">
        <v>667</v>
      </c>
      <c r="AL26" s="29" t="s">
        <v>667</v>
      </c>
      <c r="AM26" s="8">
        <v>0.39130434782608697</v>
      </c>
      <c r="AN26" s="13" t="s">
        <v>667</v>
      </c>
      <c r="AO26" s="8">
        <v>0.7142857142857143</v>
      </c>
      <c r="AP26" s="8">
        <v>0.33333333333333331</v>
      </c>
      <c r="AQ26" s="8">
        <v>0.90476190476190477</v>
      </c>
      <c r="AR26" s="8">
        <v>0.44047619047619047</v>
      </c>
      <c r="AS26" s="8">
        <v>0.44047619047619047</v>
      </c>
      <c r="AT26" s="8">
        <v>2.3809523809523808E-2</v>
      </c>
      <c r="AU26" s="8">
        <v>9.5238095238095233E-2</v>
      </c>
      <c r="AV26" s="24">
        <v>22.268291999999999</v>
      </c>
      <c r="AW26" s="24">
        <v>18.704545</v>
      </c>
      <c r="AX26" s="24">
        <v>20.538461000000002</v>
      </c>
      <c r="AY26" s="24" t="s">
        <v>667</v>
      </c>
      <c r="AZ26" s="20" t="s">
        <v>667</v>
      </c>
    </row>
    <row r="27" spans="1:52" x14ac:dyDescent="0.2">
      <c r="A27" s="4" t="s">
        <v>341</v>
      </c>
      <c r="B27" s="4" t="s">
        <v>355</v>
      </c>
      <c r="C27" s="4" t="str">
        <f t="shared" si="0"/>
        <v>071015</v>
      </c>
      <c r="D27" s="14" t="s">
        <v>569</v>
      </c>
      <c r="E27" s="11" t="s">
        <v>80</v>
      </c>
      <c r="F27" s="22">
        <v>277</v>
      </c>
      <c r="G27" s="23">
        <v>2.7500719999999998</v>
      </c>
      <c r="H27" s="8">
        <v>0.48014440433212996</v>
      </c>
      <c r="I27" s="27">
        <v>17.602229999999999</v>
      </c>
      <c r="J27" s="27">
        <v>19.026022000000001</v>
      </c>
      <c r="K27" s="27">
        <v>19.226765</v>
      </c>
      <c r="L27" s="27">
        <v>18.654274999999998</v>
      </c>
      <c r="M27" s="27">
        <v>18.747211</v>
      </c>
      <c r="N27" s="8">
        <v>0.49819494584837543</v>
      </c>
      <c r="O27" s="25">
        <v>968.58483699999999</v>
      </c>
      <c r="P27" s="8">
        <v>0.48014440433212996</v>
      </c>
      <c r="Q27" s="8">
        <v>0.45487364620938631</v>
      </c>
      <c r="R27" s="8">
        <v>2.8880866425992781E-2</v>
      </c>
      <c r="S27" s="8">
        <v>0.81099999999999994</v>
      </c>
      <c r="T27" s="8">
        <v>0.43321299638989169</v>
      </c>
      <c r="U27" s="8">
        <v>9.0252707581227443E-2</v>
      </c>
      <c r="V27" s="8">
        <v>0.45487364620938631</v>
      </c>
      <c r="W27" s="8">
        <v>0.48014440433212996</v>
      </c>
      <c r="X27" s="8">
        <v>0.38345864661654133</v>
      </c>
      <c r="Y27" s="8">
        <v>0.72222222222222221</v>
      </c>
      <c r="Z27" s="8">
        <v>0.27814569536423839</v>
      </c>
      <c r="AA27" s="8">
        <v>0.88461538461538458</v>
      </c>
      <c r="AB27" s="22">
        <v>133</v>
      </c>
      <c r="AC27" s="8">
        <v>0.40601503759398494</v>
      </c>
      <c r="AD27" s="8">
        <v>0.39849624060150374</v>
      </c>
      <c r="AE27" s="8">
        <v>0.15037593984962405</v>
      </c>
      <c r="AF27" s="8">
        <v>2.2556390977443608E-2</v>
      </c>
      <c r="AG27" s="8">
        <v>6.0150375939849621E-2</v>
      </c>
      <c r="AH27" s="8">
        <v>0.42753623188405798</v>
      </c>
      <c r="AI27" s="8">
        <v>0.53237410071942448</v>
      </c>
      <c r="AJ27" s="28">
        <v>0.47528517110266161</v>
      </c>
      <c r="AK27" s="13" t="s">
        <v>667</v>
      </c>
      <c r="AL27" s="29" t="s">
        <v>667</v>
      </c>
      <c r="AM27" s="8">
        <v>0.38345864661654133</v>
      </c>
      <c r="AN27" s="13" t="s">
        <v>667</v>
      </c>
      <c r="AO27" s="8">
        <v>0.72222222222222221</v>
      </c>
      <c r="AP27" s="8">
        <v>0.27814569536423839</v>
      </c>
      <c r="AQ27" s="8">
        <v>0.88461538461538458</v>
      </c>
      <c r="AR27" s="8">
        <v>0.5</v>
      </c>
      <c r="AS27" s="8">
        <v>0.32692307692307693</v>
      </c>
      <c r="AT27" s="8">
        <v>4.807692307692308E-2</v>
      </c>
      <c r="AU27" s="8">
        <v>0.125</v>
      </c>
      <c r="AV27" s="24">
        <v>22.796296000000002</v>
      </c>
      <c r="AW27" s="24">
        <v>18.509433000000001</v>
      </c>
      <c r="AX27" s="24">
        <v>20.9</v>
      </c>
      <c r="AY27" s="24" t="s">
        <v>667</v>
      </c>
      <c r="AZ27" s="20" t="s">
        <v>667</v>
      </c>
    </row>
    <row r="28" spans="1:52" x14ac:dyDescent="0.2">
      <c r="A28" s="4" t="s">
        <v>342</v>
      </c>
      <c r="B28" s="4" t="s">
        <v>355</v>
      </c>
      <c r="C28" s="4" t="str">
        <f t="shared" si="0"/>
        <v>071016</v>
      </c>
      <c r="D28" s="14" t="s">
        <v>570</v>
      </c>
      <c r="E28" s="11" t="s">
        <v>80</v>
      </c>
      <c r="F28" s="22">
        <v>283</v>
      </c>
      <c r="G28" s="23">
        <v>2.8961589999999999</v>
      </c>
      <c r="H28" s="8">
        <v>0.18374558303886926</v>
      </c>
      <c r="I28" s="27">
        <v>17.524343999999999</v>
      </c>
      <c r="J28" s="27">
        <v>18.730336999999999</v>
      </c>
      <c r="K28" s="27">
        <v>19.101123000000001</v>
      </c>
      <c r="L28" s="27">
        <v>19.179774999999999</v>
      </c>
      <c r="M28" s="27">
        <v>18.782771</v>
      </c>
      <c r="N28" s="8">
        <v>0.38869257950530034</v>
      </c>
      <c r="O28" s="25">
        <v>1119.5088330000001</v>
      </c>
      <c r="P28" s="8">
        <v>0.53710247349823326</v>
      </c>
      <c r="Q28" s="8">
        <v>0.5053003533568905</v>
      </c>
      <c r="R28" s="8">
        <v>3.5335689045936397E-2</v>
      </c>
      <c r="S28" s="8">
        <v>0.84499999999999997</v>
      </c>
      <c r="T28" s="8">
        <v>0.43636363636363634</v>
      </c>
      <c r="U28" s="8">
        <v>2.5454545454545455E-2</v>
      </c>
      <c r="V28" s="8">
        <v>0.45090909090909093</v>
      </c>
      <c r="W28" s="8">
        <v>0.53710247349823326</v>
      </c>
      <c r="X28" s="8">
        <v>0.25</v>
      </c>
      <c r="Y28" s="8">
        <v>0.81451612903225812</v>
      </c>
      <c r="Z28" s="8">
        <v>0.32075471698113206</v>
      </c>
      <c r="AA28" s="8">
        <v>0.88095238095238093</v>
      </c>
      <c r="AB28" s="22">
        <v>152</v>
      </c>
      <c r="AC28" s="8">
        <v>0.55921052631578949</v>
      </c>
      <c r="AD28" s="8">
        <v>0.28289473684210525</v>
      </c>
      <c r="AE28" s="8">
        <v>0.125</v>
      </c>
      <c r="AF28" s="8">
        <v>6.5789473684210523E-3</v>
      </c>
      <c r="AG28" s="8">
        <v>6.5789473684210523E-2</v>
      </c>
      <c r="AH28" s="8">
        <v>0.47058823529411764</v>
      </c>
      <c r="AI28" s="8">
        <v>0.61538461538461542</v>
      </c>
      <c r="AJ28" s="28">
        <v>0.53696498054474706</v>
      </c>
      <c r="AK28" s="13" t="s">
        <v>667</v>
      </c>
      <c r="AL28" s="30">
        <v>0.7</v>
      </c>
      <c r="AM28" s="8">
        <v>0.25</v>
      </c>
      <c r="AN28" s="13" t="s">
        <v>667</v>
      </c>
      <c r="AO28" s="8">
        <v>0.81451612903225812</v>
      </c>
      <c r="AP28" s="8">
        <v>0.32075471698113206</v>
      </c>
      <c r="AQ28" s="8">
        <v>0.88095238095238093</v>
      </c>
      <c r="AR28" s="8">
        <v>0.6428571428571429</v>
      </c>
      <c r="AS28" s="8">
        <v>0.21428571428571427</v>
      </c>
      <c r="AT28" s="8">
        <v>3.968253968253968E-2</v>
      </c>
      <c r="AU28" s="8">
        <v>0.10317460317460317</v>
      </c>
      <c r="AV28" s="24">
        <v>22.141176000000002</v>
      </c>
      <c r="AW28" s="24">
        <v>18.285713999999999</v>
      </c>
      <c r="AX28" s="24">
        <v>20.473683999999999</v>
      </c>
      <c r="AY28" s="24" t="s">
        <v>667</v>
      </c>
      <c r="AZ28" s="21">
        <v>20.888888000000001</v>
      </c>
    </row>
    <row r="29" spans="1:52" x14ac:dyDescent="0.2">
      <c r="A29" s="4" t="s">
        <v>365</v>
      </c>
      <c r="B29" s="4" t="s">
        <v>355</v>
      </c>
      <c r="C29" s="4" t="str">
        <f t="shared" si="0"/>
        <v>071075</v>
      </c>
      <c r="D29" s="14" t="s">
        <v>571</v>
      </c>
      <c r="E29" s="11" t="s">
        <v>80</v>
      </c>
      <c r="F29" s="22">
        <v>266</v>
      </c>
      <c r="G29" s="23">
        <v>2.6632940000000001</v>
      </c>
      <c r="H29" s="8">
        <v>0.37969924812030076</v>
      </c>
      <c r="I29" s="27">
        <v>17.678294000000001</v>
      </c>
      <c r="J29" s="27">
        <v>17.926355999999998</v>
      </c>
      <c r="K29" s="27">
        <v>18.717054000000001</v>
      </c>
      <c r="L29" s="27">
        <v>18.294573</v>
      </c>
      <c r="M29" s="27">
        <v>18.271317</v>
      </c>
      <c r="N29" s="8">
        <v>0.54887218045112784</v>
      </c>
      <c r="O29" s="25">
        <v>846.57518700000003</v>
      </c>
      <c r="P29" s="8">
        <v>0.51127819548872178</v>
      </c>
      <c r="Q29" s="8">
        <v>0.46240601503759399</v>
      </c>
      <c r="R29" s="8">
        <v>5.2631578947368418E-2</v>
      </c>
      <c r="S29" s="8">
        <v>0.68599999999999994</v>
      </c>
      <c r="T29" s="8">
        <v>0.33207547169811319</v>
      </c>
      <c r="U29" s="8">
        <v>1.8867924528301886E-2</v>
      </c>
      <c r="V29" s="8">
        <v>0.34339622641509432</v>
      </c>
      <c r="W29" s="8">
        <v>0.51127819548872178</v>
      </c>
      <c r="X29" s="8">
        <v>0.37623762376237624</v>
      </c>
      <c r="Y29" s="8">
        <v>0.74725274725274726</v>
      </c>
      <c r="Z29" s="8">
        <v>0.38857142857142857</v>
      </c>
      <c r="AA29" s="8">
        <v>0.81730769230769229</v>
      </c>
      <c r="AB29" s="22">
        <v>136</v>
      </c>
      <c r="AC29" s="8">
        <v>0.4264705882352941</v>
      </c>
      <c r="AD29" s="8">
        <v>0.36029411764705882</v>
      </c>
      <c r="AE29" s="8">
        <v>9.5588235294117641E-2</v>
      </c>
      <c r="AF29" s="8">
        <v>4.4117647058823532E-2</v>
      </c>
      <c r="AG29" s="8">
        <v>0.10294117647058823</v>
      </c>
      <c r="AH29" s="8">
        <v>0.42424242424242425</v>
      </c>
      <c r="AI29" s="8">
        <v>0.59701492537313428</v>
      </c>
      <c r="AJ29" s="28">
        <v>0.50592885375494068</v>
      </c>
      <c r="AK29" s="13" t="s">
        <v>667</v>
      </c>
      <c r="AL29" s="29" t="s">
        <v>667</v>
      </c>
      <c r="AM29" s="8">
        <v>0.37623762376237624</v>
      </c>
      <c r="AN29" s="13" t="s">
        <v>667</v>
      </c>
      <c r="AO29" s="8">
        <v>0.74725274725274726</v>
      </c>
      <c r="AP29" s="8">
        <v>0.38857142857142857</v>
      </c>
      <c r="AQ29" s="8">
        <v>0.81730769230769229</v>
      </c>
      <c r="AR29" s="8">
        <v>0.53846153846153844</v>
      </c>
      <c r="AS29" s="8">
        <v>0.25961538461538464</v>
      </c>
      <c r="AT29" s="8">
        <v>7.6923076923076927E-2</v>
      </c>
      <c r="AU29" s="8">
        <v>0.125</v>
      </c>
      <c r="AV29" s="24">
        <v>22.724136999999999</v>
      </c>
      <c r="AW29" s="24">
        <v>17.836734</v>
      </c>
      <c r="AX29" s="24">
        <v>18.692307</v>
      </c>
      <c r="AY29" s="24" t="s">
        <v>667</v>
      </c>
      <c r="AZ29" s="21">
        <v>18.5</v>
      </c>
    </row>
    <row r="30" spans="1:52" x14ac:dyDescent="0.2">
      <c r="A30" s="4" t="s">
        <v>334</v>
      </c>
      <c r="B30" s="4" t="s">
        <v>366</v>
      </c>
      <c r="C30" s="4" t="str">
        <f t="shared" si="0"/>
        <v>072010</v>
      </c>
      <c r="D30" s="14" t="s">
        <v>572</v>
      </c>
      <c r="E30" s="11" t="s">
        <v>81</v>
      </c>
      <c r="F30" s="22">
        <v>34</v>
      </c>
      <c r="G30" s="23">
        <v>3.2447050000000002</v>
      </c>
      <c r="H30" s="8" t="s">
        <v>667</v>
      </c>
      <c r="I30" s="27">
        <v>19.705881999999999</v>
      </c>
      <c r="J30" s="27">
        <v>18.794117</v>
      </c>
      <c r="K30" s="27">
        <v>19.558823</v>
      </c>
      <c r="L30" s="27">
        <v>19.882352000000001</v>
      </c>
      <c r="M30" s="27">
        <v>19.647058000000001</v>
      </c>
      <c r="N30" s="8">
        <v>0.29411764705882354</v>
      </c>
      <c r="O30" s="25">
        <v>1416.617647</v>
      </c>
      <c r="P30" s="8">
        <v>0.58823529411764708</v>
      </c>
      <c r="Q30" s="8">
        <v>0.52941176470588236</v>
      </c>
      <c r="R30" s="8">
        <v>5.8823529411764705E-2</v>
      </c>
      <c r="S30" s="8">
        <v>0.82799999999999996</v>
      </c>
      <c r="T30" s="8">
        <v>0.36363636363636365</v>
      </c>
      <c r="U30" s="8">
        <v>9.0909090909090912E-2</v>
      </c>
      <c r="V30" s="8">
        <v>0.45454545454545453</v>
      </c>
      <c r="W30" s="8">
        <v>0.58823529411764708</v>
      </c>
      <c r="X30" s="8" t="s">
        <v>667</v>
      </c>
      <c r="Y30" s="8">
        <v>0.8</v>
      </c>
      <c r="Z30" s="8">
        <v>0.42105263157894735</v>
      </c>
      <c r="AA30" s="8">
        <v>0.81818181818181823</v>
      </c>
      <c r="AB30" s="22">
        <v>20</v>
      </c>
      <c r="AC30" s="8">
        <v>0.35</v>
      </c>
      <c r="AD30" s="8">
        <v>0.2</v>
      </c>
      <c r="AE30" s="8">
        <v>0.35</v>
      </c>
      <c r="AF30" s="8">
        <v>0</v>
      </c>
      <c r="AG30" s="8">
        <v>0.1</v>
      </c>
      <c r="AH30" s="8">
        <v>0.53846153846153844</v>
      </c>
      <c r="AI30" s="8">
        <v>0.61904761904761907</v>
      </c>
      <c r="AJ30" s="28">
        <v>0.51724137931034486</v>
      </c>
      <c r="AK30" s="13" t="s">
        <v>667</v>
      </c>
      <c r="AL30" s="29" t="s">
        <v>667</v>
      </c>
      <c r="AM30" s="8" t="s">
        <v>667</v>
      </c>
      <c r="AN30" s="13" t="s">
        <v>667</v>
      </c>
      <c r="AO30" s="8">
        <v>0.8</v>
      </c>
      <c r="AP30" s="8">
        <v>0.42105263157894735</v>
      </c>
      <c r="AQ30" s="8">
        <v>0.81818181818181823</v>
      </c>
      <c r="AR30" s="8">
        <v>0.54545454545454541</v>
      </c>
      <c r="AS30" s="8">
        <v>0.45454545454545453</v>
      </c>
      <c r="AT30" s="8" t="s">
        <v>667</v>
      </c>
      <c r="AU30" s="8" t="s">
        <v>667</v>
      </c>
      <c r="AV30" s="24" t="s">
        <v>667</v>
      </c>
      <c r="AW30" s="22" t="s">
        <v>667</v>
      </c>
      <c r="AX30" s="22" t="s">
        <v>667</v>
      </c>
      <c r="AY30" s="24" t="s">
        <v>667</v>
      </c>
      <c r="AZ30" s="20" t="s">
        <v>667</v>
      </c>
    </row>
    <row r="31" spans="1:52" x14ac:dyDescent="0.2">
      <c r="A31" s="4" t="s">
        <v>353</v>
      </c>
      <c r="B31" s="4" t="s">
        <v>365</v>
      </c>
      <c r="C31" s="4" t="str">
        <f t="shared" si="0"/>
        <v>075030</v>
      </c>
      <c r="D31" s="14" t="s">
        <v>573</v>
      </c>
      <c r="E31" s="11" t="s">
        <v>82</v>
      </c>
      <c r="F31" s="22">
        <v>138</v>
      </c>
      <c r="G31" s="23">
        <v>2.8329409999999999</v>
      </c>
      <c r="H31" s="8">
        <v>0.5</v>
      </c>
      <c r="I31" s="27">
        <v>15.80303</v>
      </c>
      <c r="J31" s="27">
        <v>17.113636</v>
      </c>
      <c r="K31" s="27">
        <v>17.371212</v>
      </c>
      <c r="L31" s="27">
        <v>17.757574999999999</v>
      </c>
      <c r="M31" s="27">
        <v>17.151515</v>
      </c>
      <c r="N31" s="8">
        <v>5.7971014492753624E-2</v>
      </c>
      <c r="O31" s="25">
        <v>943.02173900000003</v>
      </c>
      <c r="P31" s="8">
        <v>0.43478260869565216</v>
      </c>
      <c r="Q31" s="8">
        <v>0.39855072463768115</v>
      </c>
      <c r="R31" s="8">
        <v>3.6231884057971016E-2</v>
      </c>
      <c r="S31" s="8">
        <v>0.8</v>
      </c>
      <c r="T31" s="8">
        <v>0.26277372262773724</v>
      </c>
      <c r="U31" s="8">
        <v>0.23357664233576642</v>
      </c>
      <c r="V31" s="8">
        <v>0.41605839416058393</v>
      </c>
      <c r="W31" s="8">
        <v>0.43478260869565216</v>
      </c>
      <c r="X31" s="8">
        <v>0.34782608695652173</v>
      </c>
      <c r="Y31" s="8">
        <v>0.59649122807017541</v>
      </c>
      <c r="Z31" s="8">
        <v>0.32098765432098764</v>
      </c>
      <c r="AA31" s="8">
        <v>0.8571428571428571</v>
      </c>
      <c r="AB31" s="22">
        <v>60</v>
      </c>
      <c r="AC31" s="8">
        <v>0.5</v>
      </c>
      <c r="AD31" s="8">
        <v>0.33333333333333331</v>
      </c>
      <c r="AE31" s="8">
        <v>6.6666666666666666E-2</v>
      </c>
      <c r="AF31" s="8">
        <v>3.3333333333333333E-2</v>
      </c>
      <c r="AG31" s="8">
        <v>8.3333333333333329E-2</v>
      </c>
      <c r="AH31" s="8">
        <v>0.35064935064935066</v>
      </c>
      <c r="AI31" s="8">
        <v>0.54098360655737709</v>
      </c>
      <c r="AJ31" s="28">
        <v>0.44776119402985076</v>
      </c>
      <c r="AK31" s="13" t="s">
        <v>667</v>
      </c>
      <c r="AL31" s="29" t="s">
        <v>667</v>
      </c>
      <c r="AM31" s="8">
        <v>0.34782608695652173</v>
      </c>
      <c r="AN31" s="13" t="s">
        <v>667</v>
      </c>
      <c r="AO31" s="8">
        <v>0.59649122807017541</v>
      </c>
      <c r="AP31" s="8">
        <v>0.32098765432098764</v>
      </c>
      <c r="AQ31" s="8">
        <v>0.8571428571428571</v>
      </c>
      <c r="AR31" s="8">
        <v>0.46938775510204084</v>
      </c>
      <c r="AS31" s="8">
        <v>0.40816326530612246</v>
      </c>
      <c r="AT31" s="8">
        <v>4.0816326530612242E-2</v>
      </c>
      <c r="AU31" s="8">
        <v>8.1632653061224483E-2</v>
      </c>
      <c r="AV31" s="24">
        <v>20.399999999999999</v>
      </c>
      <c r="AW31" s="24">
        <v>17.2</v>
      </c>
      <c r="AX31" s="22" t="s">
        <v>667</v>
      </c>
      <c r="AY31" s="24" t="s">
        <v>667</v>
      </c>
      <c r="AZ31" s="20" t="s">
        <v>667</v>
      </c>
    </row>
    <row r="32" spans="1:52" x14ac:dyDescent="0.2">
      <c r="A32" s="4" t="s">
        <v>334</v>
      </c>
      <c r="B32" s="4" t="s">
        <v>367</v>
      </c>
      <c r="C32" s="4" t="str">
        <f t="shared" si="0"/>
        <v>081010</v>
      </c>
      <c r="D32" s="14" t="s">
        <v>83</v>
      </c>
      <c r="E32" s="11" t="s">
        <v>84</v>
      </c>
      <c r="F32" s="22">
        <v>156</v>
      </c>
      <c r="G32" s="23">
        <v>2.7644609999999998</v>
      </c>
      <c r="H32" s="8">
        <v>0.47435897435897434</v>
      </c>
      <c r="I32" s="27">
        <v>17.226666000000002</v>
      </c>
      <c r="J32" s="27">
        <v>18.2</v>
      </c>
      <c r="K32" s="27">
        <v>18.32</v>
      </c>
      <c r="L32" s="27">
        <v>18.993333</v>
      </c>
      <c r="M32" s="27">
        <v>18.313333</v>
      </c>
      <c r="N32" s="8">
        <v>0.26282051282051283</v>
      </c>
      <c r="O32" s="25">
        <v>996.58333300000004</v>
      </c>
      <c r="P32" s="8">
        <v>0.58974358974358976</v>
      </c>
      <c r="Q32" s="8">
        <v>0.57051282051282048</v>
      </c>
      <c r="R32" s="8">
        <v>1.9230769230769232E-2</v>
      </c>
      <c r="S32" s="8">
        <v>0.85</v>
      </c>
      <c r="T32" s="8">
        <v>0.42307692307692307</v>
      </c>
      <c r="U32" s="8">
        <v>0.17307692307692307</v>
      </c>
      <c r="V32" s="8">
        <v>0.50641025641025639</v>
      </c>
      <c r="W32" s="8">
        <v>0.58974358974358976</v>
      </c>
      <c r="X32" s="8">
        <v>0.5</v>
      </c>
      <c r="Y32" s="8">
        <v>0.759493670886076</v>
      </c>
      <c r="Z32" s="8">
        <v>0.41558441558441561</v>
      </c>
      <c r="AA32" s="8">
        <v>0.90361445783132532</v>
      </c>
      <c r="AB32" s="22">
        <v>92</v>
      </c>
      <c r="AC32" s="8">
        <v>0.44565217391304346</v>
      </c>
      <c r="AD32" s="8">
        <v>0.52173913043478259</v>
      </c>
      <c r="AE32" s="8">
        <v>6.5217391304347824E-2</v>
      </c>
      <c r="AF32" s="8">
        <v>0</v>
      </c>
      <c r="AG32" s="8">
        <v>3.2608695652173912E-2</v>
      </c>
      <c r="AH32" s="8">
        <v>0.5168539325842697</v>
      </c>
      <c r="AI32" s="8">
        <v>0.68656716417910446</v>
      </c>
      <c r="AJ32" s="28">
        <v>0.60689655172413792</v>
      </c>
      <c r="AK32" s="13" t="s">
        <v>667</v>
      </c>
      <c r="AL32" s="29" t="s">
        <v>667</v>
      </c>
      <c r="AM32" s="8">
        <v>0.5</v>
      </c>
      <c r="AN32" s="13" t="s">
        <v>667</v>
      </c>
      <c r="AO32" s="8">
        <v>0.759493670886076</v>
      </c>
      <c r="AP32" s="8">
        <v>0.41558441558441561</v>
      </c>
      <c r="AQ32" s="8">
        <v>0.90361445783132532</v>
      </c>
      <c r="AR32" s="8">
        <v>0.45783132530120479</v>
      </c>
      <c r="AS32" s="8">
        <v>0.39759036144578314</v>
      </c>
      <c r="AT32" s="8">
        <v>3.614457831325301E-2</v>
      </c>
      <c r="AU32" s="8">
        <v>0.10843373493975904</v>
      </c>
      <c r="AV32" s="24">
        <v>21.390243000000002</v>
      </c>
      <c r="AW32" s="24">
        <v>18.8125</v>
      </c>
      <c r="AX32" s="22" t="s">
        <v>667</v>
      </c>
      <c r="AY32" s="24" t="s">
        <v>667</v>
      </c>
      <c r="AZ32" s="20" t="s">
        <v>667</v>
      </c>
    </row>
    <row r="33" spans="1:52" x14ac:dyDescent="0.2">
      <c r="A33" s="4" t="s">
        <v>336</v>
      </c>
      <c r="B33" s="4" t="s">
        <v>368</v>
      </c>
      <c r="C33" s="4" t="str">
        <f t="shared" si="0"/>
        <v>085020</v>
      </c>
      <c r="D33" s="14" t="s">
        <v>85</v>
      </c>
      <c r="E33" s="11" t="s">
        <v>86</v>
      </c>
      <c r="F33" s="22">
        <v>242</v>
      </c>
      <c r="G33" s="23">
        <v>2.9208419999999999</v>
      </c>
      <c r="H33" s="8">
        <v>0.42561983471074383</v>
      </c>
      <c r="I33" s="27">
        <v>19.257777000000001</v>
      </c>
      <c r="J33" s="27">
        <v>19.191110999999999</v>
      </c>
      <c r="K33" s="27">
        <v>20.471111000000001</v>
      </c>
      <c r="L33" s="27">
        <v>19.804444</v>
      </c>
      <c r="M33" s="27">
        <v>19.822222</v>
      </c>
      <c r="N33" s="8">
        <v>0.28099173553719009</v>
      </c>
      <c r="O33" s="25">
        <v>1142.4628090000001</v>
      </c>
      <c r="P33" s="8">
        <v>0.59917355371900827</v>
      </c>
      <c r="Q33" s="8">
        <v>0.5826446280991735</v>
      </c>
      <c r="R33" s="8">
        <v>1.6528925619834711E-2</v>
      </c>
      <c r="S33" s="8">
        <v>0.94499999999999995</v>
      </c>
      <c r="T33" s="8">
        <v>0.51652892561983466</v>
      </c>
      <c r="U33" s="8">
        <v>0.16942148760330578</v>
      </c>
      <c r="V33" s="8">
        <v>0.56198347107438018</v>
      </c>
      <c r="W33" s="8">
        <v>0.59917355371900827</v>
      </c>
      <c r="X33" s="8">
        <v>0.39805825242718446</v>
      </c>
      <c r="Y33" s="8">
        <v>0.7720588235294118</v>
      </c>
      <c r="Z33" s="8">
        <v>0.37735849056603776</v>
      </c>
      <c r="AA33" s="8">
        <v>0.93430656934306566</v>
      </c>
      <c r="AB33" s="22">
        <v>145</v>
      </c>
      <c r="AC33" s="8">
        <v>0.84827586206896555</v>
      </c>
      <c r="AD33" s="8">
        <v>0.11724137931034483</v>
      </c>
      <c r="AE33" s="8">
        <v>2.7586206896551724E-2</v>
      </c>
      <c r="AF33" s="8">
        <v>0</v>
      </c>
      <c r="AG33" s="8">
        <v>2.7586206896551724E-2</v>
      </c>
      <c r="AH33" s="8">
        <v>0.48031496062992124</v>
      </c>
      <c r="AI33" s="8">
        <v>0.73043478260869565</v>
      </c>
      <c r="AJ33" s="28">
        <v>0.60792951541850215</v>
      </c>
      <c r="AK33" s="13" t="s">
        <v>667</v>
      </c>
      <c r="AL33" s="29" t="s">
        <v>667</v>
      </c>
      <c r="AM33" s="8">
        <v>0.39805825242718446</v>
      </c>
      <c r="AN33" s="13">
        <v>0.4</v>
      </c>
      <c r="AO33" s="8">
        <v>0.7720588235294118</v>
      </c>
      <c r="AP33" s="8">
        <v>0.37735849056603776</v>
      </c>
      <c r="AQ33" s="8">
        <v>0.93430656934306566</v>
      </c>
      <c r="AR33" s="8">
        <v>0.89051094890510951</v>
      </c>
      <c r="AS33" s="8">
        <v>7.2992700729927001E-2</v>
      </c>
      <c r="AT33" s="8">
        <v>2.1897810218978103E-2</v>
      </c>
      <c r="AU33" s="8">
        <v>1.4598540145985401E-2</v>
      </c>
      <c r="AV33" s="24">
        <v>21.958333</v>
      </c>
      <c r="AW33" s="24">
        <v>17.625</v>
      </c>
      <c r="AX33" s="22" t="s">
        <v>667</v>
      </c>
      <c r="AY33" s="24" t="s">
        <v>667</v>
      </c>
      <c r="AZ33" s="20" t="s">
        <v>667</v>
      </c>
    </row>
    <row r="34" spans="1:52" x14ac:dyDescent="0.2">
      <c r="A34" s="4" t="s">
        <v>369</v>
      </c>
      <c r="B34" s="4" t="s">
        <v>370</v>
      </c>
      <c r="C34" s="4" t="str">
        <f t="shared" si="0"/>
        <v>091100</v>
      </c>
      <c r="D34" s="14" t="s">
        <v>574</v>
      </c>
      <c r="E34" s="11" t="s">
        <v>87</v>
      </c>
      <c r="F34" s="22">
        <v>332</v>
      </c>
      <c r="G34" s="23">
        <v>2.8101289999999999</v>
      </c>
      <c r="H34" s="8">
        <v>0.28614457831325302</v>
      </c>
      <c r="I34" s="27">
        <v>20.065217000000001</v>
      </c>
      <c r="J34" s="27">
        <v>20.385093000000001</v>
      </c>
      <c r="K34" s="27">
        <v>20.049689000000001</v>
      </c>
      <c r="L34" s="27">
        <v>20.739129999999999</v>
      </c>
      <c r="M34" s="27">
        <v>20.456520999999999</v>
      </c>
      <c r="N34" s="8">
        <v>0.51807228915662651</v>
      </c>
      <c r="O34" s="25">
        <v>1160.8524090000001</v>
      </c>
      <c r="P34" s="8">
        <v>0.65963855421686746</v>
      </c>
      <c r="Q34" s="8">
        <v>0.5662650602409639</v>
      </c>
      <c r="R34" s="8">
        <v>9.9397590361445784E-2</v>
      </c>
      <c r="S34" s="8">
        <v>0.88900000000000001</v>
      </c>
      <c r="T34" s="8">
        <v>0.49397590361445781</v>
      </c>
      <c r="U34" s="8">
        <v>0.12650602409638553</v>
      </c>
      <c r="V34" s="8">
        <v>0.57530120481927716</v>
      </c>
      <c r="W34" s="8">
        <v>0.65963855421686746</v>
      </c>
      <c r="X34" s="8">
        <v>0.50526315789473686</v>
      </c>
      <c r="Y34" s="8">
        <v>0.83246073298429324</v>
      </c>
      <c r="Z34" s="8">
        <v>0.42553191489361702</v>
      </c>
      <c r="AA34" s="8">
        <v>0.9349112426035503</v>
      </c>
      <c r="AB34" s="22">
        <v>219</v>
      </c>
      <c r="AC34" s="8">
        <v>0.68949771689497719</v>
      </c>
      <c r="AD34" s="8">
        <v>9.1324200913242004E-2</v>
      </c>
      <c r="AE34" s="8">
        <v>8.2191780821917804E-2</v>
      </c>
      <c r="AF34" s="8">
        <v>9.1324200913242004E-3</v>
      </c>
      <c r="AG34" s="8">
        <v>0.15068493150684931</v>
      </c>
      <c r="AH34" s="8">
        <v>0.61764705882352944</v>
      </c>
      <c r="AI34" s="8">
        <v>0.70370370370370372</v>
      </c>
      <c r="AJ34" s="28">
        <v>0.65814696485623003</v>
      </c>
      <c r="AK34" s="13" t="s">
        <v>667</v>
      </c>
      <c r="AL34" s="29" t="s">
        <v>667</v>
      </c>
      <c r="AM34" s="8">
        <v>0.50526315789473686</v>
      </c>
      <c r="AN34" s="8">
        <v>0.23076923076923078</v>
      </c>
      <c r="AO34" s="8">
        <v>0.83246073298429324</v>
      </c>
      <c r="AP34" s="8">
        <v>0.42553191489361702</v>
      </c>
      <c r="AQ34" s="8">
        <v>0.9349112426035503</v>
      </c>
      <c r="AR34" s="8">
        <v>0.81656804733727806</v>
      </c>
      <c r="AS34" s="8">
        <v>0.14792899408284024</v>
      </c>
      <c r="AT34" s="8">
        <v>5.9171597633136093E-3</v>
      </c>
      <c r="AU34" s="8">
        <v>2.9585798816568046E-2</v>
      </c>
      <c r="AV34" s="24">
        <v>22.677852000000001</v>
      </c>
      <c r="AW34" s="24">
        <v>17.3</v>
      </c>
      <c r="AX34" s="24">
        <v>21.333333</v>
      </c>
      <c r="AY34" s="24" t="s">
        <v>667</v>
      </c>
      <c r="AZ34" s="21">
        <v>22.78125</v>
      </c>
    </row>
    <row r="35" spans="1:52" x14ac:dyDescent="0.2">
      <c r="A35" s="4" t="s">
        <v>336</v>
      </c>
      <c r="B35" s="4" t="s">
        <v>371</v>
      </c>
      <c r="C35" s="4" t="str">
        <f t="shared" si="0"/>
        <v>092020</v>
      </c>
      <c r="D35" s="14" t="s">
        <v>575</v>
      </c>
      <c r="E35" s="11" t="s">
        <v>88</v>
      </c>
      <c r="F35" s="22">
        <v>52</v>
      </c>
      <c r="G35" s="23">
        <v>2.9515189999999998</v>
      </c>
      <c r="H35" s="8">
        <v>0.65384615384615385</v>
      </c>
      <c r="I35" s="27">
        <v>16.490196000000001</v>
      </c>
      <c r="J35" s="27">
        <v>19.411764000000002</v>
      </c>
      <c r="K35" s="27">
        <v>17.392156</v>
      </c>
      <c r="L35" s="27">
        <v>19.470587999999999</v>
      </c>
      <c r="M35" s="27">
        <v>18.215686000000002</v>
      </c>
      <c r="N35" s="8">
        <v>0.51923076923076927</v>
      </c>
      <c r="O35" s="25">
        <v>1133.942307</v>
      </c>
      <c r="P35" s="8">
        <v>0.76923076923076927</v>
      </c>
      <c r="Q35" s="8">
        <v>0.73076923076923073</v>
      </c>
      <c r="R35" s="8">
        <v>3.8461538461538464E-2</v>
      </c>
      <c r="S35" s="8">
        <v>0.71400000000000008</v>
      </c>
      <c r="T35" s="8">
        <v>0.37254901960784315</v>
      </c>
      <c r="U35" s="8">
        <v>3.9215686274509803E-2</v>
      </c>
      <c r="V35" s="8">
        <v>0.41176470588235292</v>
      </c>
      <c r="W35" s="8">
        <v>0.76923076923076927</v>
      </c>
      <c r="X35" s="8">
        <v>0.73529411764705888</v>
      </c>
      <c r="Y35" s="8">
        <v>0.95238095238095233</v>
      </c>
      <c r="Z35" s="8">
        <v>0.64516129032258063</v>
      </c>
      <c r="AA35" s="8" t="s">
        <v>667</v>
      </c>
      <c r="AB35" s="22">
        <v>40</v>
      </c>
      <c r="AC35" s="8">
        <v>0.17499999999999999</v>
      </c>
      <c r="AD35" s="8">
        <v>0</v>
      </c>
      <c r="AE35" s="8">
        <v>0.77500000000000002</v>
      </c>
      <c r="AF35" s="8">
        <v>0</v>
      </c>
      <c r="AG35" s="8">
        <v>0.05</v>
      </c>
      <c r="AH35" s="8">
        <v>0.74193548387096775</v>
      </c>
      <c r="AI35" s="8">
        <v>0.80952380952380953</v>
      </c>
      <c r="AJ35" s="28">
        <v>0.76744186046511631</v>
      </c>
      <c r="AK35" s="13" t="s">
        <v>667</v>
      </c>
      <c r="AL35" s="29" t="s">
        <v>667</v>
      </c>
      <c r="AM35" s="8">
        <v>0.73529411764705888</v>
      </c>
      <c r="AN35" s="13" t="s">
        <v>667</v>
      </c>
      <c r="AO35" s="8">
        <v>0.95238095238095233</v>
      </c>
      <c r="AP35" s="8">
        <v>0.64516129032258063</v>
      </c>
      <c r="AQ35" s="8" t="s">
        <v>667</v>
      </c>
      <c r="AR35" s="8" t="s">
        <v>667</v>
      </c>
      <c r="AS35" s="8" t="s">
        <v>667</v>
      </c>
      <c r="AT35" s="8" t="s">
        <v>667</v>
      </c>
      <c r="AU35" s="8" t="s">
        <v>667</v>
      </c>
      <c r="AV35" s="24" t="s">
        <v>667</v>
      </c>
      <c r="AW35" s="22" t="s">
        <v>667</v>
      </c>
      <c r="AX35" s="24">
        <v>18.806450999999999</v>
      </c>
      <c r="AY35" s="24" t="s">
        <v>667</v>
      </c>
      <c r="AZ35" s="20" t="s">
        <v>667</v>
      </c>
    </row>
    <row r="36" spans="1:52" x14ac:dyDescent="0.2">
      <c r="A36" s="4" t="s">
        <v>346</v>
      </c>
      <c r="B36" s="4" t="s">
        <v>372</v>
      </c>
      <c r="C36" s="4" t="str">
        <f t="shared" si="0"/>
        <v>095040</v>
      </c>
      <c r="D36" s="14" t="s">
        <v>576</v>
      </c>
      <c r="E36" s="11" t="s">
        <v>89</v>
      </c>
      <c r="F36" s="22">
        <v>49</v>
      </c>
      <c r="G36" s="23">
        <v>2.8241019999999999</v>
      </c>
      <c r="H36" s="8">
        <v>0.53061224489795922</v>
      </c>
      <c r="I36" s="27">
        <v>18.3125</v>
      </c>
      <c r="J36" s="27">
        <v>19.5</v>
      </c>
      <c r="K36" s="27">
        <v>19.395833</v>
      </c>
      <c r="L36" s="27">
        <v>20.166665999999999</v>
      </c>
      <c r="M36" s="27">
        <v>19.4375</v>
      </c>
      <c r="N36" s="8" t="s">
        <v>667</v>
      </c>
      <c r="O36" s="25">
        <v>987</v>
      </c>
      <c r="P36" s="8">
        <v>0.73469387755102045</v>
      </c>
      <c r="Q36" s="8">
        <v>0.69387755102040816</v>
      </c>
      <c r="R36" s="8">
        <v>4.0816326530612242E-2</v>
      </c>
      <c r="S36" s="8">
        <v>0.86</v>
      </c>
      <c r="T36" s="8">
        <v>0.55102040816326525</v>
      </c>
      <c r="U36" s="8">
        <v>0.22448979591836735</v>
      </c>
      <c r="V36" s="8">
        <v>0.61224489795918369</v>
      </c>
      <c r="W36" s="8">
        <v>0.73469387755102045</v>
      </c>
      <c r="X36" s="8">
        <v>0.69230769230769229</v>
      </c>
      <c r="Y36" s="8">
        <v>0.8666666666666667</v>
      </c>
      <c r="Z36" s="8">
        <v>0.52631578947368418</v>
      </c>
      <c r="AA36" s="8">
        <v>0.90909090909090906</v>
      </c>
      <c r="AB36" s="22">
        <v>36</v>
      </c>
      <c r="AC36" s="8">
        <v>0.16666666666666666</v>
      </c>
      <c r="AD36" s="8">
        <v>0.77777777777777779</v>
      </c>
      <c r="AE36" s="8">
        <v>2.7777777777777776E-2</v>
      </c>
      <c r="AF36" s="8">
        <v>0</v>
      </c>
      <c r="AG36" s="8">
        <v>5.5555555555555552E-2</v>
      </c>
      <c r="AH36" s="8">
        <v>0.6</v>
      </c>
      <c r="AI36" s="8">
        <v>0.875</v>
      </c>
      <c r="AJ36" s="28">
        <v>0.73333333333333328</v>
      </c>
      <c r="AK36" s="13" t="s">
        <v>667</v>
      </c>
      <c r="AL36" s="29" t="s">
        <v>667</v>
      </c>
      <c r="AM36" s="8">
        <v>0.69230769230769229</v>
      </c>
      <c r="AN36" s="13" t="s">
        <v>667</v>
      </c>
      <c r="AO36" s="8">
        <v>0.8666666666666667</v>
      </c>
      <c r="AP36" s="8">
        <v>0.52631578947368418</v>
      </c>
      <c r="AQ36" s="8">
        <v>0.90909090909090906</v>
      </c>
      <c r="AR36" s="8">
        <v>0.15151515151515152</v>
      </c>
      <c r="AS36" s="8">
        <v>0.69696969696969702</v>
      </c>
      <c r="AT36" s="8">
        <v>6.0606060606060608E-2</v>
      </c>
      <c r="AU36" s="8">
        <v>9.0909090909090912E-2</v>
      </c>
      <c r="AV36" s="24" t="s">
        <v>667</v>
      </c>
      <c r="AW36" s="24">
        <v>19.428571000000002</v>
      </c>
      <c r="AX36" s="22" t="s">
        <v>667</v>
      </c>
      <c r="AY36" s="24" t="s">
        <v>667</v>
      </c>
      <c r="AZ36" s="20" t="s">
        <v>667</v>
      </c>
    </row>
    <row r="37" spans="1:52" x14ac:dyDescent="0.2">
      <c r="A37" s="4" t="s">
        <v>373</v>
      </c>
      <c r="B37" s="4" t="s">
        <v>374</v>
      </c>
      <c r="C37" s="4" t="str">
        <f t="shared" si="0"/>
        <v>101018</v>
      </c>
      <c r="D37" s="14" t="s">
        <v>577</v>
      </c>
      <c r="E37" s="11" t="s">
        <v>90</v>
      </c>
      <c r="F37" s="22">
        <v>111</v>
      </c>
      <c r="G37" s="23">
        <v>2.6933859999999998</v>
      </c>
      <c r="H37" s="8">
        <v>0.50450450450450446</v>
      </c>
      <c r="I37" s="27">
        <v>17.579999999999998</v>
      </c>
      <c r="J37" s="27">
        <v>18.63</v>
      </c>
      <c r="K37" s="27">
        <v>18.59</v>
      </c>
      <c r="L37" s="27">
        <v>18.11</v>
      </c>
      <c r="M37" s="27">
        <v>18.350000000000001</v>
      </c>
      <c r="N37" s="8">
        <v>0.45045045045045046</v>
      </c>
      <c r="O37" s="25">
        <v>971.90990899999997</v>
      </c>
      <c r="P37" s="8">
        <v>0.55855855855855852</v>
      </c>
      <c r="Q37" s="8">
        <v>0.53153153153153154</v>
      </c>
      <c r="R37" s="8">
        <v>3.6036036036036036E-2</v>
      </c>
      <c r="S37" s="8">
        <v>0.72499999999999998</v>
      </c>
      <c r="T37" s="8">
        <v>0.48648648648648651</v>
      </c>
      <c r="U37" s="8">
        <v>0.14414414414414414</v>
      </c>
      <c r="V37" s="8">
        <v>0.5855855855855856</v>
      </c>
      <c r="W37" s="8">
        <v>0.55855855855855852</v>
      </c>
      <c r="X37" s="8">
        <v>0.42857142857142855</v>
      </c>
      <c r="Y37" s="8">
        <v>0.70769230769230773</v>
      </c>
      <c r="Z37" s="8">
        <v>0.34782608695652173</v>
      </c>
      <c r="AA37" s="8">
        <v>0.76923076923076927</v>
      </c>
      <c r="AB37" s="22">
        <v>62</v>
      </c>
      <c r="AC37" s="8">
        <v>0.46774193548387094</v>
      </c>
      <c r="AD37" s="8">
        <v>0.37096774193548387</v>
      </c>
      <c r="AE37" s="8">
        <v>0.11290322580645161</v>
      </c>
      <c r="AF37" s="8">
        <v>0</v>
      </c>
      <c r="AG37" s="8">
        <v>6.4516129032258063E-2</v>
      </c>
      <c r="AH37" s="8">
        <v>0.56716417910447758</v>
      </c>
      <c r="AI37" s="8">
        <v>0.54545454545454541</v>
      </c>
      <c r="AJ37" s="28">
        <v>0.53608247422680411</v>
      </c>
      <c r="AK37" s="13" t="s">
        <v>667</v>
      </c>
      <c r="AL37" s="29" t="s">
        <v>667</v>
      </c>
      <c r="AM37" s="8">
        <v>0.42857142857142855</v>
      </c>
      <c r="AN37" s="13" t="s">
        <v>667</v>
      </c>
      <c r="AO37" s="8">
        <v>0.70769230769230773</v>
      </c>
      <c r="AP37" s="8">
        <v>0.34782608695652173</v>
      </c>
      <c r="AQ37" s="8">
        <v>0.76923076923076927</v>
      </c>
      <c r="AR37" s="8">
        <v>0.53846153846153844</v>
      </c>
      <c r="AS37" s="8">
        <v>0.28846153846153844</v>
      </c>
      <c r="AT37" s="8">
        <v>1.9230769230769232E-2</v>
      </c>
      <c r="AU37" s="8">
        <v>0.15384615384615385</v>
      </c>
      <c r="AV37" s="24">
        <v>21.275862</v>
      </c>
      <c r="AW37" s="24">
        <v>16.636362999999999</v>
      </c>
      <c r="AX37" s="22" t="s">
        <v>667</v>
      </c>
      <c r="AY37" s="24" t="s">
        <v>667</v>
      </c>
      <c r="AZ37" s="20" t="s">
        <v>667</v>
      </c>
    </row>
    <row r="38" spans="1:52" x14ac:dyDescent="0.2">
      <c r="A38" s="4" t="s">
        <v>375</v>
      </c>
      <c r="B38" s="4" t="s">
        <v>376</v>
      </c>
      <c r="C38" s="4" t="str">
        <f t="shared" si="0"/>
        <v>105120</v>
      </c>
      <c r="D38" s="14" t="s">
        <v>91</v>
      </c>
      <c r="E38" s="11" t="s">
        <v>92</v>
      </c>
      <c r="F38" s="22">
        <v>181</v>
      </c>
      <c r="G38" s="23">
        <v>2.9020709999999998</v>
      </c>
      <c r="H38" s="8">
        <v>0.58563535911602205</v>
      </c>
      <c r="I38" s="27">
        <v>17.855421</v>
      </c>
      <c r="J38" s="27">
        <v>17.831325</v>
      </c>
      <c r="K38" s="27">
        <v>18.542168</v>
      </c>
      <c r="L38" s="27">
        <v>18.626505999999999</v>
      </c>
      <c r="M38" s="27">
        <v>18.343373</v>
      </c>
      <c r="N38" s="8">
        <v>0.143646408839779</v>
      </c>
      <c r="O38" s="25">
        <v>1034.1823199999999</v>
      </c>
      <c r="P38" s="8">
        <v>0.54696132596685088</v>
      </c>
      <c r="Q38" s="8">
        <v>0.52486187845303867</v>
      </c>
      <c r="R38" s="8">
        <v>2.7624309392265192E-2</v>
      </c>
      <c r="S38" s="8">
        <v>0.77099999999999991</v>
      </c>
      <c r="T38" s="8">
        <v>0.50828729281767959</v>
      </c>
      <c r="U38" s="8">
        <v>0.15469613259668508</v>
      </c>
      <c r="V38" s="8">
        <v>0.54696132596685088</v>
      </c>
      <c r="W38" s="8">
        <v>0.54696132596685088</v>
      </c>
      <c r="X38" s="8">
        <v>0.47169811320754718</v>
      </c>
      <c r="Y38" s="8">
        <v>0.73737373737373735</v>
      </c>
      <c r="Z38" s="8">
        <v>0.31707317073170732</v>
      </c>
      <c r="AA38" s="8">
        <v>0.91764705882352937</v>
      </c>
      <c r="AB38" s="22">
        <v>99</v>
      </c>
      <c r="AC38" s="8">
        <v>0.37373737373737376</v>
      </c>
      <c r="AD38" s="8">
        <v>0.5252525252525253</v>
      </c>
      <c r="AE38" s="8">
        <v>0.10101010101010101</v>
      </c>
      <c r="AF38" s="8">
        <v>1.0101010101010102E-2</v>
      </c>
      <c r="AG38" s="8">
        <v>5.0505050505050504E-2</v>
      </c>
      <c r="AH38" s="8">
        <v>0.45833333333333331</v>
      </c>
      <c r="AI38" s="8">
        <v>0.6470588235294118</v>
      </c>
      <c r="AJ38" s="28">
        <v>0.5449438202247191</v>
      </c>
      <c r="AK38" s="13" t="s">
        <v>667</v>
      </c>
      <c r="AL38" s="29" t="s">
        <v>667</v>
      </c>
      <c r="AM38" s="8">
        <v>0.47169811320754718</v>
      </c>
      <c r="AN38" s="13" t="s">
        <v>667</v>
      </c>
      <c r="AO38" s="8">
        <v>0.73737373737373735</v>
      </c>
      <c r="AP38" s="8">
        <v>0.31707317073170732</v>
      </c>
      <c r="AQ38" s="8">
        <v>0.91764705882352937</v>
      </c>
      <c r="AR38" s="8">
        <v>0.41176470588235292</v>
      </c>
      <c r="AS38" s="8">
        <v>0.4</v>
      </c>
      <c r="AT38" s="8">
        <v>8.2352941176470587E-2</v>
      </c>
      <c r="AU38" s="8">
        <v>0.10588235294117647</v>
      </c>
      <c r="AV38" s="24">
        <v>21.694444000000001</v>
      </c>
      <c r="AW38" s="24">
        <v>17.877551</v>
      </c>
      <c r="AX38" s="24">
        <v>21.5</v>
      </c>
      <c r="AY38" s="24" t="s">
        <v>667</v>
      </c>
      <c r="AZ38" s="20" t="s">
        <v>667</v>
      </c>
    </row>
    <row r="39" spans="1:52" x14ac:dyDescent="0.2">
      <c r="A39" s="4" t="s">
        <v>377</v>
      </c>
      <c r="B39" s="4" t="s">
        <v>376</v>
      </c>
      <c r="C39" s="4" t="str">
        <f t="shared" si="0"/>
        <v>105500</v>
      </c>
      <c r="D39" s="14" t="s">
        <v>93</v>
      </c>
      <c r="E39" s="11" t="s">
        <v>92</v>
      </c>
      <c r="F39" s="22">
        <v>145</v>
      </c>
      <c r="G39" s="23">
        <v>2.799668</v>
      </c>
      <c r="H39" s="8">
        <v>0.51724137931034486</v>
      </c>
      <c r="I39" s="27">
        <v>15.453846</v>
      </c>
      <c r="J39" s="27">
        <v>16.676922999999999</v>
      </c>
      <c r="K39" s="27">
        <v>17.315384000000002</v>
      </c>
      <c r="L39" s="27">
        <v>16.384615</v>
      </c>
      <c r="M39" s="27">
        <v>16.546153</v>
      </c>
      <c r="N39" s="8">
        <v>0.17241379310344829</v>
      </c>
      <c r="O39" s="25">
        <v>924.696551</v>
      </c>
      <c r="P39" s="8">
        <v>0.56551724137931036</v>
      </c>
      <c r="Q39" s="8">
        <v>0.55862068965517242</v>
      </c>
      <c r="R39" s="8">
        <v>1.3793103448275862E-2</v>
      </c>
      <c r="S39" s="8">
        <v>0.755</v>
      </c>
      <c r="T39" s="8">
        <v>0.33103448275862069</v>
      </c>
      <c r="U39" s="8">
        <v>2.0689655172413793E-2</v>
      </c>
      <c r="V39" s="8">
        <v>0.33103448275862069</v>
      </c>
      <c r="W39" s="8">
        <v>0.56551724137931036</v>
      </c>
      <c r="X39" s="8">
        <v>0.45333333333333331</v>
      </c>
      <c r="Y39" s="8">
        <v>0.83333333333333337</v>
      </c>
      <c r="Z39" s="8">
        <v>0.4329896907216495</v>
      </c>
      <c r="AA39" s="8">
        <v>0.90666666666666662</v>
      </c>
      <c r="AB39" s="22">
        <v>82</v>
      </c>
      <c r="AC39" s="8">
        <v>0.43902439024390244</v>
      </c>
      <c r="AD39" s="8">
        <v>0.51219512195121952</v>
      </c>
      <c r="AE39" s="8">
        <v>7.3170731707317069E-2</v>
      </c>
      <c r="AF39" s="8">
        <v>0</v>
      </c>
      <c r="AG39" s="8">
        <v>2.4390243902439025E-2</v>
      </c>
      <c r="AH39" s="8">
        <v>0.37333333333333335</v>
      </c>
      <c r="AI39" s="8">
        <v>0.77142857142857146</v>
      </c>
      <c r="AJ39" s="28">
        <v>0.56643356643356646</v>
      </c>
      <c r="AK39" s="13" t="s">
        <v>667</v>
      </c>
      <c r="AL39" s="29" t="s">
        <v>667</v>
      </c>
      <c r="AM39" s="8">
        <v>0.45333333333333331</v>
      </c>
      <c r="AN39" s="13" t="s">
        <v>667</v>
      </c>
      <c r="AO39" s="8">
        <v>0.83333333333333337</v>
      </c>
      <c r="AP39" s="8">
        <v>0.4329896907216495</v>
      </c>
      <c r="AQ39" s="8">
        <v>0.90666666666666662</v>
      </c>
      <c r="AR39" s="8">
        <v>0.44</v>
      </c>
      <c r="AS39" s="8">
        <v>0.18666666666666668</v>
      </c>
      <c r="AT39" s="8">
        <v>0.28000000000000003</v>
      </c>
      <c r="AU39" s="8">
        <v>9.3333333333333338E-2</v>
      </c>
      <c r="AV39" s="24">
        <v>21.277777</v>
      </c>
      <c r="AW39" s="24">
        <v>14.902438999999999</v>
      </c>
      <c r="AX39" s="22" t="s">
        <v>667</v>
      </c>
      <c r="AY39" s="24" t="s">
        <v>667</v>
      </c>
      <c r="AZ39" s="20" t="s">
        <v>667</v>
      </c>
    </row>
    <row r="40" spans="1:52" x14ac:dyDescent="0.2">
      <c r="A40" s="4" t="s">
        <v>354</v>
      </c>
      <c r="B40" s="4" t="s">
        <v>378</v>
      </c>
      <c r="C40" s="4" t="str">
        <f t="shared" si="0"/>
        <v>111045</v>
      </c>
      <c r="D40" s="14" t="s">
        <v>94</v>
      </c>
      <c r="E40" s="11" t="s">
        <v>95</v>
      </c>
      <c r="F40" s="22">
        <v>182</v>
      </c>
      <c r="G40" s="23">
        <v>2.9302320000000002</v>
      </c>
      <c r="H40" s="8">
        <v>0.69780219780219777</v>
      </c>
      <c r="I40" s="27">
        <v>17.364160999999999</v>
      </c>
      <c r="J40" s="27">
        <v>18.745664000000001</v>
      </c>
      <c r="K40" s="27">
        <v>17.780346000000002</v>
      </c>
      <c r="L40" s="27">
        <v>18.254335000000001</v>
      </c>
      <c r="M40" s="27">
        <v>18.138728</v>
      </c>
      <c r="N40" s="8">
        <v>0.14285714285714285</v>
      </c>
      <c r="O40" s="25">
        <v>1068.796703</v>
      </c>
      <c r="P40" s="8">
        <v>0.56043956043956045</v>
      </c>
      <c r="Q40" s="8">
        <v>0.5494505494505495</v>
      </c>
      <c r="R40" s="8">
        <v>1.098901098901099E-2</v>
      </c>
      <c r="S40" s="8">
        <v>0.88800000000000001</v>
      </c>
      <c r="T40" s="8">
        <v>0.39779005524861877</v>
      </c>
      <c r="U40" s="8">
        <v>0.18784530386740331</v>
      </c>
      <c r="V40" s="8">
        <v>0.46408839779005523</v>
      </c>
      <c r="W40" s="8">
        <v>0.56043956043956045</v>
      </c>
      <c r="X40" s="8">
        <v>0.47244094488188976</v>
      </c>
      <c r="Y40" s="8">
        <v>0.79761904761904767</v>
      </c>
      <c r="Z40" s="8">
        <v>0.35714285714285715</v>
      </c>
      <c r="AA40" s="8">
        <v>0.81944444444444442</v>
      </c>
      <c r="AB40" s="22">
        <v>102</v>
      </c>
      <c r="AC40" s="8">
        <v>0.18627450980392157</v>
      </c>
      <c r="AD40" s="8">
        <v>0.53921568627450978</v>
      </c>
      <c r="AE40" s="8">
        <v>0.29411764705882354</v>
      </c>
      <c r="AF40" s="8">
        <v>1.9607843137254902E-2</v>
      </c>
      <c r="AG40" s="8">
        <v>1.9607843137254902E-2</v>
      </c>
      <c r="AH40" s="8">
        <v>0.47524752475247523</v>
      </c>
      <c r="AI40" s="8">
        <v>0.66666666666666663</v>
      </c>
      <c r="AJ40" s="28">
        <v>0.5561797752808989</v>
      </c>
      <c r="AK40" s="13" t="s">
        <v>667</v>
      </c>
      <c r="AL40" s="29" t="s">
        <v>667</v>
      </c>
      <c r="AM40" s="8">
        <v>0.47244094488188976</v>
      </c>
      <c r="AN40" s="13" t="s">
        <v>667</v>
      </c>
      <c r="AO40" s="8">
        <v>0.79761904761904767</v>
      </c>
      <c r="AP40" s="8">
        <v>0.35714285714285715</v>
      </c>
      <c r="AQ40" s="8">
        <v>0.81944444444444442</v>
      </c>
      <c r="AR40" s="8">
        <v>0.2638888888888889</v>
      </c>
      <c r="AS40" s="8">
        <v>0.52777777777777779</v>
      </c>
      <c r="AT40" s="8">
        <v>9.7222222222222224E-2</v>
      </c>
      <c r="AU40" s="8">
        <v>0.1111111111111111</v>
      </c>
      <c r="AV40" s="24">
        <v>21.789473000000001</v>
      </c>
      <c r="AW40" s="24">
        <v>17.870370000000001</v>
      </c>
      <c r="AX40" s="24">
        <v>21.966666</v>
      </c>
      <c r="AY40" s="24" t="s">
        <v>667</v>
      </c>
      <c r="AZ40" s="20" t="s">
        <v>667</v>
      </c>
    </row>
    <row r="41" spans="1:52" x14ac:dyDescent="0.2">
      <c r="A41" s="4" t="s">
        <v>353</v>
      </c>
      <c r="B41" s="4" t="s">
        <v>379</v>
      </c>
      <c r="C41" s="4" t="str">
        <f t="shared" si="0"/>
        <v>113030</v>
      </c>
      <c r="D41" s="14" t="s">
        <v>578</v>
      </c>
      <c r="E41" s="11" t="s">
        <v>96</v>
      </c>
      <c r="F41" s="22">
        <v>47</v>
      </c>
      <c r="G41" s="23">
        <v>2.833361</v>
      </c>
      <c r="H41" s="8">
        <v>0.76595744680851063</v>
      </c>
      <c r="I41" s="27">
        <v>14.739129999999999</v>
      </c>
      <c r="J41" s="27">
        <v>16.152173000000001</v>
      </c>
      <c r="K41" s="27">
        <v>16.478259999999999</v>
      </c>
      <c r="L41" s="27">
        <v>17.347826000000001</v>
      </c>
      <c r="M41" s="27">
        <v>16.326086</v>
      </c>
      <c r="N41" s="8" t="s">
        <v>667</v>
      </c>
      <c r="O41" s="25">
        <v>876.76595699999996</v>
      </c>
      <c r="P41" s="8">
        <v>0.53191489361702127</v>
      </c>
      <c r="Q41" s="8">
        <v>0.51063829787234039</v>
      </c>
      <c r="R41" s="8">
        <v>2.1276595744680851E-2</v>
      </c>
      <c r="S41" s="8">
        <v>0.67200000000000004</v>
      </c>
      <c r="T41" s="8">
        <v>0.17777777777777778</v>
      </c>
      <c r="U41" s="8" t="s">
        <v>667</v>
      </c>
      <c r="V41" s="8">
        <v>0.17777777777777778</v>
      </c>
      <c r="W41" s="8">
        <v>0.53191489361702127</v>
      </c>
      <c r="X41" s="8">
        <v>0.47222222222222221</v>
      </c>
      <c r="Y41" s="8">
        <v>0.75</v>
      </c>
      <c r="Z41" s="8">
        <v>0.48717948717948717</v>
      </c>
      <c r="AA41" s="8">
        <v>0.75</v>
      </c>
      <c r="AB41" s="22">
        <v>25</v>
      </c>
      <c r="AC41" s="8">
        <v>0.64</v>
      </c>
      <c r="AD41" s="8">
        <v>0.2</v>
      </c>
      <c r="AE41" s="8">
        <v>0.16</v>
      </c>
      <c r="AF41" s="8">
        <v>0</v>
      </c>
      <c r="AG41" s="8">
        <v>0.04</v>
      </c>
      <c r="AH41" s="8">
        <v>0.43478260869565216</v>
      </c>
      <c r="AI41" s="8">
        <v>0.625</v>
      </c>
      <c r="AJ41" s="28">
        <v>0.4</v>
      </c>
      <c r="AK41" s="13" t="s">
        <v>667</v>
      </c>
      <c r="AL41" s="29" t="s">
        <v>667</v>
      </c>
      <c r="AM41" s="8">
        <v>0.47222222222222221</v>
      </c>
      <c r="AN41" s="13" t="s">
        <v>667</v>
      </c>
      <c r="AO41" s="8">
        <v>0.75</v>
      </c>
      <c r="AP41" s="8">
        <v>0.48717948717948717</v>
      </c>
      <c r="AQ41" s="8">
        <v>0.75</v>
      </c>
      <c r="AR41" s="8">
        <v>0.3</v>
      </c>
      <c r="AS41" s="8">
        <v>0.55000000000000004</v>
      </c>
      <c r="AT41" s="8">
        <v>0.05</v>
      </c>
      <c r="AU41" s="8">
        <v>0.1</v>
      </c>
      <c r="AV41" s="24">
        <v>17.125</v>
      </c>
      <c r="AW41" s="22" t="s">
        <v>667</v>
      </c>
      <c r="AX41" s="22" t="s">
        <v>667</v>
      </c>
      <c r="AY41" s="24" t="s">
        <v>667</v>
      </c>
      <c r="AZ41" s="20" t="s">
        <v>667</v>
      </c>
    </row>
    <row r="42" spans="1:52" x14ac:dyDescent="0.2">
      <c r="A42" s="4" t="s">
        <v>353</v>
      </c>
      <c r="B42" s="4" t="s">
        <v>380</v>
      </c>
      <c r="C42" s="4" t="str">
        <f t="shared" si="0"/>
        <v>115030</v>
      </c>
      <c r="D42" s="14" t="s">
        <v>97</v>
      </c>
      <c r="E42" s="11" t="s">
        <v>98</v>
      </c>
      <c r="F42" s="22">
        <v>288</v>
      </c>
      <c r="G42" s="23">
        <v>2.7101890000000002</v>
      </c>
      <c r="H42" s="8">
        <v>0.68055555555555558</v>
      </c>
      <c r="I42" s="27">
        <v>16.437262</v>
      </c>
      <c r="J42" s="27">
        <v>17.243345999999999</v>
      </c>
      <c r="K42" s="27">
        <v>17.235741000000001</v>
      </c>
      <c r="L42" s="27">
        <v>17.623574000000001</v>
      </c>
      <c r="M42" s="27">
        <v>17.288972999999999</v>
      </c>
      <c r="N42" s="8">
        <v>0.35416666666666669</v>
      </c>
      <c r="O42" s="25">
        <v>803.56944399999998</v>
      </c>
      <c r="P42" s="8">
        <v>0.5625</v>
      </c>
      <c r="Q42" s="8">
        <v>0.54513888888888884</v>
      </c>
      <c r="R42" s="8">
        <v>2.4305555555555556E-2</v>
      </c>
      <c r="S42" s="8">
        <v>0.75</v>
      </c>
      <c r="T42" s="8">
        <v>0.33333333333333331</v>
      </c>
      <c r="U42" s="8">
        <v>7.9861111111111105E-2</v>
      </c>
      <c r="V42" s="8">
        <v>0.36458333333333331</v>
      </c>
      <c r="W42" s="8">
        <v>0.5625</v>
      </c>
      <c r="X42" s="8">
        <v>0.5</v>
      </c>
      <c r="Y42" s="8">
        <v>0.8</v>
      </c>
      <c r="Z42" s="8">
        <v>0.42622950819672129</v>
      </c>
      <c r="AA42" s="8">
        <v>0.87323943661971826</v>
      </c>
      <c r="AB42" s="22">
        <v>162</v>
      </c>
      <c r="AC42" s="8">
        <v>0.3271604938271605</v>
      </c>
      <c r="AD42" s="8">
        <v>0.56172839506172845</v>
      </c>
      <c r="AE42" s="8">
        <v>8.0246913580246909E-2</v>
      </c>
      <c r="AF42" s="8">
        <v>1.2345679012345678E-2</v>
      </c>
      <c r="AG42" s="8">
        <v>4.3209876543209874E-2</v>
      </c>
      <c r="AH42" s="8">
        <v>0.4689655172413793</v>
      </c>
      <c r="AI42" s="8">
        <v>0.65734265734265729</v>
      </c>
      <c r="AJ42" s="28">
        <v>0.59090909090909094</v>
      </c>
      <c r="AK42" s="9">
        <v>0.5213675213675214</v>
      </c>
      <c r="AL42" s="29" t="s">
        <v>667</v>
      </c>
      <c r="AM42" s="8">
        <v>0.5</v>
      </c>
      <c r="AN42" s="13" t="s">
        <v>667</v>
      </c>
      <c r="AO42" s="8">
        <v>0.8</v>
      </c>
      <c r="AP42" s="8">
        <v>0.42622950819672129</v>
      </c>
      <c r="AQ42" s="8">
        <v>0.87323943661971826</v>
      </c>
      <c r="AR42" s="8">
        <v>0.30985915492957744</v>
      </c>
      <c r="AS42" s="8">
        <v>0.55633802816901412</v>
      </c>
      <c r="AT42" s="8">
        <v>4.2253521126760563E-2</v>
      </c>
      <c r="AU42" s="8">
        <v>9.154929577464789E-2</v>
      </c>
      <c r="AV42" s="24">
        <v>19.641508999999999</v>
      </c>
      <c r="AW42" s="24">
        <v>17.534883000000001</v>
      </c>
      <c r="AX42" s="24">
        <v>19.230768999999999</v>
      </c>
      <c r="AY42" s="24" t="s">
        <v>667</v>
      </c>
      <c r="AZ42" s="20" t="s">
        <v>667</v>
      </c>
    </row>
    <row r="43" spans="1:52" x14ac:dyDescent="0.2">
      <c r="A43" s="4" t="s">
        <v>381</v>
      </c>
      <c r="B43" s="4" t="s">
        <v>380</v>
      </c>
      <c r="C43" s="4" t="str">
        <f t="shared" si="0"/>
        <v>115050</v>
      </c>
      <c r="D43" s="14" t="s">
        <v>99</v>
      </c>
      <c r="E43" s="11" t="s">
        <v>98</v>
      </c>
      <c r="F43" s="22">
        <v>242</v>
      </c>
      <c r="G43" s="23">
        <v>2.7971729999999999</v>
      </c>
      <c r="H43" s="8">
        <v>0.58677685950413228</v>
      </c>
      <c r="I43" s="27">
        <v>18.412037000000002</v>
      </c>
      <c r="J43" s="27">
        <v>18.092592</v>
      </c>
      <c r="K43" s="27">
        <v>18.962962000000001</v>
      </c>
      <c r="L43" s="27">
        <v>18.379629000000001</v>
      </c>
      <c r="M43" s="27">
        <v>18.574074</v>
      </c>
      <c r="N43" s="8">
        <v>0.59917355371900827</v>
      </c>
      <c r="O43" s="25">
        <v>1002.218106</v>
      </c>
      <c r="P43" s="8">
        <v>0.6198347107438017</v>
      </c>
      <c r="Q43" s="8">
        <v>0.59090909090909094</v>
      </c>
      <c r="R43" s="8">
        <v>3.71900826446281E-2</v>
      </c>
      <c r="S43" s="8">
        <v>0.81200000000000006</v>
      </c>
      <c r="T43" s="8">
        <v>0.56846473029045641</v>
      </c>
      <c r="U43" s="8">
        <v>9.5435684647302899E-2</v>
      </c>
      <c r="V43" s="8">
        <v>0.58506224066390045</v>
      </c>
      <c r="W43" s="8">
        <v>0.6198347107438017</v>
      </c>
      <c r="X43" s="8">
        <v>0.528169014084507</v>
      </c>
      <c r="Y43" s="8">
        <v>0.8014184397163121</v>
      </c>
      <c r="Z43" s="8">
        <v>0.36274509803921567</v>
      </c>
      <c r="AA43" s="8">
        <v>0.95588235294117652</v>
      </c>
      <c r="AB43" s="22">
        <v>150</v>
      </c>
      <c r="AC43" s="8">
        <v>0.4</v>
      </c>
      <c r="AD43" s="8">
        <v>0.52666666666666662</v>
      </c>
      <c r="AE43" s="8">
        <v>0.04</v>
      </c>
      <c r="AF43" s="8">
        <v>6.6666666666666671E-3</v>
      </c>
      <c r="AG43" s="8">
        <v>0.06</v>
      </c>
      <c r="AH43" s="8">
        <v>0.5625</v>
      </c>
      <c r="AI43" s="8">
        <v>0.67826086956521736</v>
      </c>
      <c r="AJ43" s="28">
        <v>0.67692307692307696</v>
      </c>
      <c r="AK43" s="9">
        <v>0.44303797468354428</v>
      </c>
      <c r="AL43" s="30">
        <v>0.625</v>
      </c>
      <c r="AM43" s="8">
        <v>0.528169014084507</v>
      </c>
      <c r="AN43" s="13" t="s">
        <v>667</v>
      </c>
      <c r="AO43" s="8">
        <v>0.8014184397163121</v>
      </c>
      <c r="AP43" s="8">
        <v>0.36274509803921567</v>
      </c>
      <c r="AQ43" s="8">
        <v>0.95588235294117652</v>
      </c>
      <c r="AR43" s="8">
        <v>0.38235294117647056</v>
      </c>
      <c r="AS43" s="8">
        <v>0.58088235294117652</v>
      </c>
      <c r="AT43" s="8">
        <v>1.4705882352941176E-2</v>
      </c>
      <c r="AU43" s="8">
        <v>2.2058823529411766E-2</v>
      </c>
      <c r="AV43" s="24">
        <v>21.258620000000001</v>
      </c>
      <c r="AW43" s="24">
        <v>19.109589</v>
      </c>
      <c r="AX43" s="22" t="s">
        <v>667</v>
      </c>
      <c r="AY43" s="24" t="s">
        <v>667</v>
      </c>
      <c r="AZ43" s="20" t="s">
        <v>667</v>
      </c>
    </row>
    <row r="44" spans="1:52" x14ac:dyDescent="0.2">
      <c r="A44" s="4" t="s">
        <v>353</v>
      </c>
      <c r="B44" s="4" t="s">
        <v>382</v>
      </c>
      <c r="C44" s="4" t="str">
        <f t="shared" si="0"/>
        <v>121030</v>
      </c>
      <c r="D44" s="14" t="s">
        <v>100</v>
      </c>
      <c r="E44" s="11" t="s">
        <v>101</v>
      </c>
      <c r="F44" s="22">
        <v>387</v>
      </c>
      <c r="G44" s="23">
        <v>2.920436</v>
      </c>
      <c r="H44" s="8">
        <v>0.3979328165374677</v>
      </c>
      <c r="I44" s="27">
        <v>18.801629999999999</v>
      </c>
      <c r="J44" s="27">
        <v>18.926629999999999</v>
      </c>
      <c r="K44" s="27">
        <v>19.377717000000001</v>
      </c>
      <c r="L44" s="27">
        <v>19.480978</v>
      </c>
      <c r="M44" s="27">
        <v>19.288042999999998</v>
      </c>
      <c r="N44" s="8">
        <v>0.50904392764857886</v>
      </c>
      <c r="O44" s="25">
        <v>1269.984496</v>
      </c>
      <c r="P44" s="8">
        <v>0.62273901808785526</v>
      </c>
      <c r="Q44" s="8">
        <v>0.58139534883720934</v>
      </c>
      <c r="R44" s="8">
        <v>5.1679586563307491E-2</v>
      </c>
      <c r="S44" s="8">
        <v>0.80400000000000005</v>
      </c>
      <c r="T44" s="8">
        <v>0.43264248704663211</v>
      </c>
      <c r="U44" s="8">
        <v>0.10362694300518134</v>
      </c>
      <c r="V44" s="8">
        <v>0.48186528497409326</v>
      </c>
      <c r="W44" s="8">
        <v>0.62273901808785526</v>
      </c>
      <c r="X44" s="8">
        <v>0.47402597402597402</v>
      </c>
      <c r="Y44" s="8">
        <v>0.81182795698924726</v>
      </c>
      <c r="Z44" s="8">
        <v>0.44776119402985076</v>
      </c>
      <c r="AA44" s="8">
        <v>0.90147783251231528</v>
      </c>
      <c r="AB44" s="22">
        <v>241</v>
      </c>
      <c r="AC44" s="8">
        <v>0.48962655601659749</v>
      </c>
      <c r="AD44" s="8">
        <v>0.39419087136929459</v>
      </c>
      <c r="AE44" s="8">
        <v>9.5435684647302899E-2</v>
      </c>
      <c r="AF44" s="8">
        <v>0</v>
      </c>
      <c r="AG44" s="8">
        <v>8.2987551867219914E-2</v>
      </c>
      <c r="AH44" s="8">
        <v>0.5073891625615764</v>
      </c>
      <c r="AI44" s="8">
        <v>0.75</v>
      </c>
      <c r="AJ44" s="28">
        <v>0.60240963855421692</v>
      </c>
      <c r="AK44" s="9">
        <v>0.86206896551724133</v>
      </c>
      <c r="AL44" s="30">
        <v>0.6</v>
      </c>
      <c r="AM44" s="8">
        <v>0.47402597402597402</v>
      </c>
      <c r="AN44" s="13" t="s">
        <v>667</v>
      </c>
      <c r="AO44" s="8">
        <v>0.81182795698924726</v>
      </c>
      <c r="AP44" s="8">
        <v>0.44776119402985076</v>
      </c>
      <c r="AQ44" s="8">
        <v>0.90147783251231528</v>
      </c>
      <c r="AR44" s="8">
        <v>0.53201970443349755</v>
      </c>
      <c r="AS44" s="8">
        <v>0.32019704433497537</v>
      </c>
      <c r="AT44" s="8">
        <v>2.9556650246305417E-2</v>
      </c>
      <c r="AU44" s="8">
        <v>0.11822660098522167</v>
      </c>
      <c r="AV44" s="24">
        <v>21.658118999999999</v>
      </c>
      <c r="AW44" s="24">
        <v>18.619565000000001</v>
      </c>
      <c r="AX44" s="24">
        <v>21.260869</v>
      </c>
      <c r="AY44" s="24" t="s">
        <v>667</v>
      </c>
      <c r="AZ44" s="21">
        <v>23.315788999999999</v>
      </c>
    </row>
    <row r="45" spans="1:52" x14ac:dyDescent="0.2">
      <c r="A45" s="4" t="s">
        <v>369</v>
      </c>
      <c r="B45" s="4" t="s">
        <v>383</v>
      </c>
      <c r="C45" s="4" t="str">
        <f t="shared" si="0"/>
        <v>125100</v>
      </c>
      <c r="D45" s="14" t="s">
        <v>579</v>
      </c>
      <c r="E45" s="11" t="s">
        <v>102</v>
      </c>
      <c r="F45" s="22">
        <v>186</v>
      </c>
      <c r="G45" s="23">
        <v>2.8195260000000002</v>
      </c>
      <c r="H45" s="8">
        <v>0.66666666666666663</v>
      </c>
      <c r="I45" s="27">
        <v>17.105882000000001</v>
      </c>
      <c r="J45" s="27">
        <v>16.988235</v>
      </c>
      <c r="K45" s="27">
        <v>17.7</v>
      </c>
      <c r="L45" s="27">
        <v>18.305882</v>
      </c>
      <c r="M45" s="27">
        <v>17.682352000000002</v>
      </c>
      <c r="N45" s="8">
        <v>0.38172043010752688</v>
      </c>
      <c r="O45" s="25">
        <v>1014.451612</v>
      </c>
      <c r="P45" s="8">
        <v>0.60215053763440862</v>
      </c>
      <c r="Q45" s="8">
        <v>0.57526881720430112</v>
      </c>
      <c r="R45" s="8">
        <v>2.6881720430107527E-2</v>
      </c>
      <c r="S45" s="8">
        <v>0.63300000000000001</v>
      </c>
      <c r="T45" s="8">
        <v>0.34782608695652173</v>
      </c>
      <c r="U45" s="8">
        <v>6.5217391304347824E-2</v>
      </c>
      <c r="V45" s="8">
        <v>0.3858695652173913</v>
      </c>
      <c r="W45" s="8">
        <v>0.60215053763440862</v>
      </c>
      <c r="X45" s="8">
        <v>0.5</v>
      </c>
      <c r="Y45" s="8">
        <v>0.83098591549295775</v>
      </c>
      <c r="Z45" s="8">
        <v>0.46086956521739131</v>
      </c>
      <c r="AA45" s="8">
        <v>0.90243902439024393</v>
      </c>
      <c r="AB45" s="22">
        <v>112</v>
      </c>
      <c r="AC45" s="8">
        <v>0.23214285714285715</v>
      </c>
      <c r="AD45" s="8">
        <v>0.5178571428571429</v>
      </c>
      <c r="AE45" s="8">
        <v>0.26785714285714285</v>
      </c>
      <c r="AF45" s="8">
        <v>0</v>
      </c>
      <c r="AG45" s="8">
        <v>4.4642857142857144E-2</v>
      </c>
      <c r="AH45" s="8">
        <v>0.50515463917525771</v>
      </c>
      <c r="AI45" s="8">
        <v>0.7078651685393258</v>
      </c>
      <c r="AJ45" s="28">
        <v>0.60451977401129942</v>
      </c>
      <c r="AK45" s="13" t="s">
        <v>667</v>
      </c>
      <c r="AL45" s="29" t="s">
        <v>667</v>
      </c>
      <c r="AM45" s="8">
        <v>0.5</v>
      </c>
      <c r="AN45" s="13" t="s">
        <v>667</v>
      </c>
      <c r="AO45" s="8">
        <v>0.83098591549295775</v>
      </c>
      <c r="AP45" s="8">
        <v>0.46086956521739131</v>
      </c>
      <c r="AQ45" s="8">
        <v>0.90243902439024393</v>
      </c>
      <c r="AR45" s="8">
        <v>0.26829268292682928</v>
      </c>
      <c r="AS45" s="8">
        <v>0.64634146341463417</v>
      </c>
      <c r="AT45" s="8">
        <v>1.2195121951219513E-2</v>
      </c>
      <c r="AU45" s="8">
        <v>7.3170731707317069E-2</v>
      </c>
      <c r="AV45" s="24">
        <v>21.875</v>
      </c>
      <c r="AW45" s="24">
        <v>17.368421000000001</v>
      </c>
      <c r="AX45" s="24">
        <v>21.333333</v>
      </c>
      <c r="AY45" s="24" t="s">
        <v>667</v>
      </c>
      <c r="AZ45" s="20" t="s">
        <v>667</v>
      </c>
    </row>
    <row r="46" spans="1:52" x14ac:dyDescent="0.2">
      <c r="A46" s="4" t="s">
        <v>381</v>
      </c>
      <c r="B46" s="4" t="s">
        <v>384</v>
      </c>
      <c r="C46" s="4" t="str">
        <f t="shared" si="0"/>
        <v>131050</v>
      </c>
      <c r="D46" s="14" t="s">
        <v>103</v>
      </c>
      <c r="E46" s="11" t="s">
        <v>104</v>
      </c>
      <c r="F46" s="22">
        <v>102</v>
      </c>
      <c r="G46" s="23">
        <v>2.8881860000000001</v>
      </c>
      <c r="H46" s="8">
        <v>0.59803921568627449</v>
      </c>
      <c r="I46" s="27">
        <v>18.229165999999999</v>
      </c>
      <c r="J46" s="27">
        <v>18.3125</v>
      </c>
      <c r="K46" s="27">
        <v>18.677083</v>
      </c>
      <c r="L46" s="27">
        <v>19.072915999999999</v>
      </c>
      <c r="M46" s="27">
        <v>18.71875</v>
      </c>
      <c r="N46" s="8">
        <v>0.20588235294117646</v>
      </c>
      <c r="O46" s="25">
        <v>1024.2352940000001</v>
      </c>
      <c r="P46" s="8">
        <v>0.67647058823529416</v>
      </c>
      <c r="Q46" s="8">
        <v>0.63725490196078427</v>
      </c>
      <c r="R46" s="8">
        <v>3.9215686274509803E-2</v>
      </c>
      <c r="S46" s="8">
        <v>0.85699999999999998</v>
      </c>
      <c r="T46" s="8">
        <v>0.46078431372549017</v>
      </c>
      <c r="U46" s="8">
        <v>0.31372549019607843</v>
      </c>
      <c r="V46" s="8">
        <v>0.58823529411764708</v>
      </c>
      <c r="W46" s="8">
        <v>0.67647058823529416</v>
      </c>
      <c r="X46" s="8">
        <v>0.60655737704918034</v>
      </c>
      <c r="Y46" s="8">
        <v>0.83333333333333337</v>
      </c>
      <c r="Z46" s="8">
        <v>0.45238095238095238</v>
      </c>
      <c r="AA46" s="8">
        <v>0.91666666666666663</v>
      </c>
      <c r="AB46" s="22">
        <v>69</v>
      </c>
      <c r="AC46" s="8">
        <v>0.18840579710144928</v>
      </c>
      <c r="AD46" s="8">
        <v>0.52173913043478259</v>
      </c>
      <c r="AE46" s="8">
        <v>0.2608695652173913</v>
      </c>
      <c r="AF46" s="8">
        <v>0</v>
      </c>
      <c r="AG46" s="8">
        <v>5.7971014492753624E-2</v>
      </c>
      <c r="AH46" s="8">
        <v>0.59090909090909094</v>
      </c>
      <c r="AI46" s="8">
        <v>0.74137931034482762</v>
      </c>
      <c r="AJ46" s="28">
        <v>0.66666666666666663</v>
      </c>
      <c r="AK46" s="13" t="s">
        <v>667</v>
      </c>
      <c r="AL46" s="29" t="s">
        <v>667</v>
      </c>
      <c r="AM46" s="8">
        <v>0.60655737704918034</v>
      </c>
      <c r="AN46" s="13" t="s">
        <v>667</v>
      </c>
      <c r="AO46" s="8">
        <v>0.83333333333333337</v>
      </c>
      <c r="AP46" s="8">
        <v>0.45238095238095238</v>
      </c>
      <c r="AQ46" s="8">
        <v>0.91666666666666663</v>
      </c>
      <c r="AR46" s="8">
        <v>0.27083333333333331</v>
      </c>
      <c r="AS46" s="8">
        <v>0.5625</v>
      </c>
      <c r="AT46" s="8">
        <v>4.1666666666666664E-2</v>
      </c>
      <c r="AU46" s="8">
        <v>0.125</v>
      </c>
      <c r="AV46" s="24">
        <v>23.916665999999999</v>
      </c>
      <c r="AW46" s="24">
        <v>18.361111000000001</v>
      </c>
      <c r="AX46" s="24">
        <v>21.117647000000002</v>
      </c>
      <c r="AY46" s="24" t="s">
        <v>667</v>
      </c>
      <c r="AZ46" s="20" t="s">
        <v>667</v>
      </c>
    </row>
    <row r="47" spans="1:52" x14ac:dyDescent="0.2">
      <c r="A47" s="4" t="s">
        <v>334</v>
      </c>
      <c r="B47" s="4" t="s">
        <v>385</v>
      </c>
      <c r="C47" s="4" t="str">
        <f t="shared" si="0"/>
        <v>132010</v>
      </c>
      <c r="D47" s="14" t="s">
        <v>105</v>
      </c>
      <c r="E47" s="11" t="s">
        <v>106</v>
      </c>
      <c r="F47" s="22">
        <v>22</v>
      </c>
      <c r="G47" s="23">
        <v>3.0131809999999999</v>
      </c>
      <c r="H47" s="8">
        <v>0.72727272727272729</v>
      </c>
      <c r="I47" s="27">
        <v>17.100000000000001</v>
      </c>
      <c r="J47" s="27">
        <v>16.45</v>
      </c>
      <c r="K47" s="27">
        <v>17.75</v>
      </c>
      <c r="L47" s="27">
        <v>17.05</v>
      </c>
      <c r="M47" s="27">
        <v>17.2</v>
      </c>
      <c r="N47" s="8">
        <v>0.22727272727272727</v>
      </c>
      <c r="O47" s="25">
        <v>1036.272727</v>
      </c>
      <c r="P47" s="8">
        <v>0.31818181818181818</v>
      </c>
      <c r="Q47" s="8">
        <v>0.31818181818181818</v>
      </c>
      <c r="R47" s="8">
        <v>0</v>
      </c>
      <c r="S47" s="8">
        <v>1</v>
      </c>
      <c r="T47" s="8">
        <v>0.22727272727272727</v>
      </c>
      <c r="U47" s="8" t="s">
        <v>667</v>
      </c>
      <c r="V47" s="8">
        <v>0.22727272727272727</v>
      </c>
      <c r="W47" s="8">
        <v>0.31818181818181818</v>
      </c>
      <c r="X47" s="8">
        <v>0.3125</v>
      </c>
      <c r="Y47" s="8">
        <v>0.8</v>
      </c>
      <c r="Z47" s="8">
        <v>0.17647058823529413</v>
      </c>
      <c r="AA47" s="8" t="s">
        <v>667</v>
      </c>
      <c r="AB47" s="22">
        <v>7</v>
      </c>
      <c r="AC47" s="8">
        <v>0</v>
      </c>
      <c r="AD47" s="8">
        <v>0.7142857142857143</v>
      </c>
      <c r="AE47" s="8">
        <v>0.2857142857142857</v>
      </c>
      <c r="AF47" s="8">
        <v>0</v>
      </c>
      <c r="AG47" s="8">
        <v>0</v>
      </c>
      <c r="AH47" s="8" t="s">
        <v>667</v>
      </c>
      <c r="AI47" s="26" t="s">
        <v>667</v>
      </c>
      <c r="AJ47" s="28">
        <v>0.25</v>
      </c>
      <c r="AK47" s="13" t="s">
        <v>667</v>
      </c>
      <c r="AL47" s="29" t="s">
        <v>667</v>
      </c>
      <c r="AM47" s="8">
        <v>0.3125</v>
      </c>
      <c r="AN47" s="13" t="s">
        <v>667</v>
      </c>
      <c r="AO47" s="8">
        <v>0.8</v>
      </c>
      <c r="AP47" s="8">
        <v>0.17647058823529413</v>
      </c>
      <c r="AQ47" s="8" t="s">
        <v>667</v>
      </c>
      <c r="AR47" s="8" t="s">
        <v>667</v>
      </c>
      <c r="AS47" s="8" t="s">
        <v>667</v>
      </c>
      <c r="AT47" s="8" t="s">
        <v>667</v>
      </c>
      <c r="AU47" s="8" t="s">
        <v>667</v>
      </c>
      <c r="AV47" s="24" t="s">
        <v>667</v>
      </c>
      <c r="AW47" s="22" t="s">
        <v>667</v>
      </c>
      <c r="AX47" s="22" t="s">
        <v>667</v>
      </c>
      <c r="AY47" s="24" t="s">
        <v>667</v>
      </c>
      <c r="AZ47" s="20" t="s">
        <v>667</v>
      </c>
    </row>
    <row r="48" spans="1:52" x14ac:dyDescent="0.2">
      <c r="A48" s="4" t="s">
        <v>346</v>
      </c>
      <c r="B48" s="4" t="s">
        <v>386</v>
      </c>
      <c r="C48" s="4" t="str">
        <f t="shared" si="0"/>
        <v>133040</v>
      </c>
      <c r="D48" s="14" t="s">
        <v>580</v>
      </c>
      <c r="E48" s="11" t="s">
        <v>107</v>
      </c>
      <c r="F48" s="22">
        <v>148</v>
      </c>
      <c r="G48" s="23">
        <v>3.039317</v>
      </c>
      <c r="H48" s="8">
        <v>0.3783783783783784</v>
      </c>
      <c r="I48" s="27">
        <v>20.748201000000002</v>
      </c>
      <c r="J48" s="27">
        <v>19.748201000000002</v>
      </c>
      <c r="K48" s="27">
        <v>21.050359</v>
      </c>
      <c r="L48" s="27">
        <v>20.446043</v>
      </c>
      <c r="M48" s="27">
        <v>20.604316000000001</v>
      </c>
      <c r="N48" s="8">
        <v>0.49324324324324326</v>
      </c>
      <c r="O48" s="25">
        <v>1374.141891</v>
      </c>
      <c r="P48" s="8">
        <v>0.76351351351351349</v>
      </c>
      <c r="Q48" s="8">
        <v>0.72297297297297303</v>
      </c>
      <c r="R48" s="8">
        <v>4.0540540540540543E-2</v>
      </c>
      <c r="S48" s="8">
        <v>0.88800000000000001</v>
      </c>
      <c r="T48" s="8">
        <v>0.5821917808219178</v>
      </c>
      <c r="U48" s="8">
        <v>0.19178082191780821</v>
      </c>
      <c r="V48" s="8">
        <v>0.66438356164383561</v>
      </c>
      <c r="W48" s="8">
        <v>0.76351351351351349</v>
      </c>
      <c r="X48" s="8">
        <v>0.6607142857142857</v>
      </c>
      <c r="Y48" s="8">
        <v>0.85567010309278346</v>
      </c>
      <c r="Z48" s="8">
        <v>0.58823529411764708</v>
      </c>
      <c r="AA48" s="8">
        <v>0.9375</v>
      </c>
      <c r="AB48" s="22">
        <v>113</v>
      </c>
      <c r="AC48" s="8">
        <v>0.52212389380530977</v>
      </c>
      <c r="AD48" s="8">
        <v>0.20353982300884957</v>
      </c>
      <c r="AE48" s="8">
        <v>0.25663716814159293</v>
      </c>
      <c r="AF48" s="8">
        <v>0</v>
      </c>
      <c r="AG48" s="8">
        <v>5.3097345132743362E-2</v>
      </c>
      <c r="AH48" s="8">
        <v>0.66666666666666663</v>
      </c>
      <c r="AI48" s="8">
        <v>0.85526315789473684</v>
      </c>
      <c r="AJ48" s="28">
        <v>0.76428571428571423</v>
      </c>
      <c r="AK48" s="13" t="s">
        <v>667</v>
      </c>
      <c r="AL48" s="29" t="s">
        <v>667</v>
      </c>
      <c r="AM48" s="8">
        <v>0.6607142857142857</v>
      </c>
      <c r="AN48" s="13" t="s">
        <v>667</v>
      </c>
      <c r="AO48" s="8">
        <v>0.85567010309278346</v>
      </c>
      <c r="AP48" s="8">
        <v>0.58823529411764708</v>
      </c>
      <c r="AQ48" s="8">
        <v>0.9375</v>
      </c>
      <c r="AR48" s="8">
        <v>0.61250000000000004</v>
      </c>
      <c r="AS48" s="8">
        <v>0.28749999999999998</v>
      </c>
      <c r="AT48" s="8">
        <v>6.25E-2</v>
      </c>
      <c r="AU48" s="8">
        <v>3.7499999999999999E-2</v>
      </c>
      <c r="AV48" s="24">
        <v>21.877192000000001</v>
      </c>
      <c r="AW48" s="24">
        <v>17.100000000000001</v>
      </c>
      <c r="AX48" s="24">
        <v>22.620688999999999</v>
      </c>
      <c r="AY48" s="24" t="s">
        <v>667</v>
      </c>
      <c r="AZ48" s="20" t="s">
        <v>667</v>
      </c>
    </row>
    <row r="49" spans="1:52" x14ac:dyDescent="0.2">
      <c r="A49" s="4" t="s">
        <v>387</v>
      </c>
      <c r="B49" s="4" t="s">
        <v>388</v>
      </c>
      <c r="C49" s="4" t="str">
        <f t="shared" si="0"/>
        <v>134019</v>
      </c>
      <c r="D49" s="14" t="s">
        <v>581</v>
      </c>
      <c r="E49" s="11" t="s">
        <v>108</v>
      </c>
      <c r="F49" s="22">
        <v>131</v>
      </c>
      <c r="G49" s="23">
        <v>2.4859300000000002</v>
      </c>
      <c r="H49" s="8">
        <v>0.86259541984732824</v>
      </c>
      <c r="I49" s="27">
        <v>14.882882</v>
      </c>
      <c r="J49" s="27">
        <v>16.099098999999999</v>
      </c>
      <c r="K49" s="27">
        <v>16.279278999999999</v>
      </c>
      <c r="L49" s="27">
        <v>16.981981000000001</v>
      </c>
      <c r="M49" s="27">
        <v>16.18018</v>
      </c>
      <c r="N49" s="8">
        <v>0.28244274809160308</v>
      </c>
      <c r="O49" s="25">
        <v>646.19847300000004</v>
      </c>
      <c r="P49" s="8">
        <v>0.45038167938931295</v>
      </c>
      <c r="Q49" s="8">
        <v>0.39694656488549618</v>
      </c>
      <c r="R49" s="8">
        <v>5.3435114503816793E-2</v>
      </c>
      <c r="S49" s="8">
        <v>0.70499999999999996</v>
      </c>
      <c r="T49" s="8">
        <v>0.25384615384615383</v>
      </c>
      <c r="U49" s="8">
        <v>1.5384615384615385E-2</v>
      </c>
      <c r="V49" s="8">
        <v>0.26153846153846155</v>
      </c>
      <c r="W49" s="8">
        <v>0.45038167938931295</v>
      </c>
      <c r="X49" s="8">
        <v>0.4247787610619469</v>
      </c>
      <c r="Y49" s="8">
        <v>0.67647058823529416</v>
      </c>
      <c r="Z49" s="8">
        <v>0.37113402061855671</v>
      </c>
      <c r="AA49" s="8">
        <v>0.77083333333333337</v>
      </c>
      <c r="AB49" s="22">
        <v>59</v>
      </c>
      <c r="AC49" s="8">
        <v>0.52542372881355937</v>
      </c>
      <c r="AD49" s="8">
        <v>0.30508474576271188</v>
      </c>
      <c r="AE49" s="8">
        <v>5.0847457627118647E-2</v>
      </c>
      <c r="AF49" s="8">
        <v>5.0847457627118647E-2</v>
      </c>
      <c r="AG49" s="8">
        <v>0.11864406779661017</v>
      </c>
      <c r="AH49" s="8">
        <v>0.36486486486486486</v>
      </c>
      <c r="AI49" s="8">
        <v>0.56140350877192979</v>
      </c>
      <c r="AJ49" s="28">
        <v>0.39240506329113922</v>
      </c>
      <c r="AK49" s="9">
        <v>0.52272727272727271</v>
      </c>
      <c r="AL49" s="29" t="s">
        <v>667</v>
      </c>
      <c r="AM49" s="8">
        <v>0.4247787610619469</v>
      </c>
      <c r="AN49" s="13" t="s">
        <v>667</v>
      </c>
      <c r="AO49" s="8">
        <v>0.67647058823529416</v>
      </c>
      <c r="AP49" s="8">
        <v>0.37113402061855671</v>
      </c>
      <c r="AQ49" s="8">
        <v>0.77083333333333337</v>
      </c>
      <c r="AR49" s="8">
        <v>0.4375</v>
      </c>
      <c r="AS49" s="8">
        <v>0.41666666666666669</v>
      </c>
      <c r="AT49" s="8">
        <v>0.10416666666666667</v>
      </c>
      <c r="AU49" s="8">
        <v>4.1666666666666664E-2</v>
      </c>
      <c r="AV49" s="24">
        <v>18.709676999999999</v>
      </c>
      <c r="AW49" s="24">
        <v>16</v>
      </c>
      <c r="AX49" s="22" t="s">
        <v>667</v>
      </c>
      <c r="AY49" s="24" t="s">
        <v>667</v>
      </c>
      <c r="AZ49" s="20" t="s">
        <v>667</v>
      </c>
    </row>
    <row r="50" spans="1:52" x14ac:dyDescent="0.2">
      <c r="A50" s="4" t="s">
        <v>336</v>
      </c>
      <c r="B50" s="4" t="s">
        <v>389</v>
      </c>
      <c r="C50" s="4" t="str">
        <f t="shared" si="0"/>
        <v>135020</v>
      </c>
      <c r="D50" s="14" t="s">
        <v>109</v>
      </c>
      <c r="E50" s="11" t="s">
        <v>110</v>
      </c>
      <c r="F50" s="22">
        <v>77</v>
      </c>
      <c r="G50" s="23">
        <v>2.9748049999999999</v>
      </c>
      <c r="H50" s="8">
        <v>0.31168831168831168</v>
      </c>
      <c r="I50" s="27">
        <v>18.729728999999999</v>
      </c>
      <c r="J50" s="27">
        <v>19.189188999999999</v>
      </c>
      <c r="K50" s="27">
        <v>19.837837</v>
      </c>
      <c r="L50" s="27">
        <v>19.486485999999999</v>
      </c>
      <c r="M50" s="27">
        <v>19.405404999999998</v>
      </c>
      <c r="N50" s="8">
        <v>0.37662337662337664</v>
      </c>
      <c r="O50" s="25">
        <v>1229.623376</v>
      </c>
      <c r="P50" s="8">
        <v>0.61038961038961037</v>
      </c>
      <c r="Q50" s="8">
        <v>0.55844155844155841</v>
      </c>
      <c r="R50" s="8">
        <v>5.1948051948051951E-2</v>
      </c>
      <c r="S50" s="8">
        <v>0.77599999999999991</v>
      </c>
      <c r="T50" s="8">
        <v>0.42666666666666669</v>
      </c>
      <c r="U50" s="8">
        <v>0.2</v>
      </c>
      <c r="V50" s="8">
        <v>0.50666666666666671</v>
      </c>
      <c r="W50" s="8">
        <v>0.61038961038961037</v>
      </c>
      <c r="X50" s="8">
        <v>0.58333333333333337</v>
      </c>
      <c r="Y50" s="8">
        <v>0.76315789473684215</v>
      </c>
      <c r="Z50" s="8">
        <v>0.46153846153846156</v>
      </c>
      <c r="AA50" s="8">
        <v>0.94444444444444442</v>
      </c>
      <c r="AB50" s="22">
        <v>47</v>
      </c>
      <c r="AC50" s="8">
        <v>0.38297872340425532</v>
      </c>
      <c r="AD50" s="8">
        <v>0.42553191489361702</v>
      </c>
      <c r="AE50" s="8">
        <v>0.14893617021276595</v>
      </c>
      <c r="AF50" s="8">
        <v>0</v>
      </c>
      <c r="AG50" s="8">
        <v>8.5106382978723402E-2</v>
      </c>
      <c r="AH50" s="8">
        <v>0.47499999999999998</v>
      </c>
      <c r="AI50" s="8">
        <v>0.7567567567567568</v>
      </c>
      <c r="AJ50" s="28">
        <v>0.59459459459459463</v>
      </c>
      <c r="AK50" s="13" t="s">
        <v>667</v>
      </c>
      <c r="AL50" s="29" t="s">
        <v>667</v>
      </c>
      <c r="AM50" s="8">
        <v>0.58333333333333337</v>
      </c>
      <c r="AN50" s="13" t="s">
        <v>667</v>
      </c>
      <c r="AO50" s="8">
        <v>0.76315789473684215</v>
      </c>
      <c r="AP50" s="8">
        <v>0.46153846153846156</v>
      </c>
      <c r="AQ50" s="8">
        <v>0.94444444444444442</v>
      </c>
      <c r="AR50" s="8">
        <v>0.47222222222222221</v>
      </c>
      <c r="AS50" s="8">
        <v>0.3611111111111111</v>
      </c>
      <c r="AT50" s="8">
        <v>0.1111111111111111</v>
      </c>
      <c r="AU50" s="8">
        <v>5.5555555555555552E-2</v>
      </c>
      <c r="AV50" s="24">
        <v>24.444444000000001</v>
      </c>
      <c r="AW50" s="24">
        <v>18.75</v>
      </c>
      <c r="AX50" s="22" t="s">
        <v>667</v>
      </c>
      <c r="AY50" s="24" t="s">
        <v>667</v>
      </c>
      <c r="AZ50" s="20" t="s">
        <v>667</v>
      </c>
    </row>
    <row r="51" spans="1:52" x14ac:dyDescent="0.2">
      <c r="A51" s="4" t="s">
        <v>390</v>
      </c>
      <c r="B51" s="4" t="s">
        <v>391</v>
      </c>
      <c r="C51" s="4" t="str">
        <f t="shared" si="0"/>
        <v>141080</v>
      </c>
      <c r="D51" s="14" t="s">
        <v>111</v>
      </c>
      <c r="E51" s="11" t="s">
        <v>112</v>
      </c>
      <c r="F51" s="22">
        <v>67</v>
      </c>
      <c r="G51" s="23">
        <v>3.2414019999999999</v>
      </c>
      <c r="H51" s="8">
        <v>0.62686567164179108</v>
      </c>
      <c r="I51" s="27">
        <v>17.177419</v>
      </c>
      <c r="J51" s="27">
        <v>17.774193</v>
      </c>
      <c r="K51" s="27">
        <v>17.338709000000001</v>
      </c>
      <c r="L51" s="27">
        <v>17.98387</v>
      </c>
      <c r="M51" s="27">
        <v>17.612902999999999</v>
      </c>
      <c r="N51" s="8" t="s">
        <v>667</v>
      </c>
      <c r="O51" s="25">
        <v>1286.3880590000001</v>
      </c>
      <c r="P51" s="8">
        <v>0.58208955223880599</v>
      </c>
      <c r="Q51" s="8">
        <v>0.55223880597014929</v>
      </c>
      <c r="R51" s="8">
        <v>2.9850746268656716E-2</v>
      </c>
      <c r="S51" s="8">
        <v>0.77599999999999991</v>
      </c>
      <c r="T51" s="8">
        <v>0.35820895522388058</v>
      </c>
      <c r="U51" s="8">
        <v>0.37313432835820898</v>
      </c>
      <c r="V51" s="8">
        <v>0.52238805970149249</v>
      </c>
      <c r="W51" s="8">
        <v>0.58208955223880599</v>
      </c>
      <c r="X51" s="8">
        <v>0.5</v>
      </c>
      <c r="Y51" s="8">
        <v>0.82857142857142863</v>
      </c>
      <c r="Z51" s="8">
        <v>0.3125</v>
      </c>
      <c r="AA51" s="8">
        <v>0.77419354838709675</v>
      </c>
      <c r="AB51" s="22">
        <v>39</v>
      </c>
      <c r="AC51" s="8">
        <v>0.46153846153846156</v>
      </c>
      <c r="AD51" s="8">
        <v>0.35897435897435898</v>
      </c>
      <c r="AE51" s="8">
        <v>0.15384615384615385</v>
      </c>
      <c r="AF51" s="8">
        <v>0</v>
      </c>
      <c r="AG51" s="8">
        <v>5.128205128205128E-2</v>
      </c>
      <c r="AH51" s="8">
        <v>0.54545454545454541</v>
      </c>
      <c r="AI51" s="8">
        <v>0.61764705882352944</v>
      </c>
      <c r="AJ51" s="28">
        <v>0.59090909090909094</v>
      </c>
      <c r="AK51" s="13" t="s">
        <v>667</v>
      </c>
      <c r="AL51" s="29" t="s">
        <v>667</v>
      </c>
      <c r="AM51" s="8">
        <v>0.5</v>
      </c>
      <c r="AN51" s="13" t="s">
        <v>667</v>
      </c>
      <c r="AO51" s="8">
        <v>0.82857142857142863</v>
      </c>
      <c r="AP51" s="8">
        <v>0.3125</v>
      </c>
      <c r="AQ51" s="8">
        <v>0.77419354838709675</v>
      </c>
      <c r="AR51" s="8">
        <v>0.5161290322580645</v>
      </c>
      <c r="AS51" s="8">
        <v>0.35483870967741937</v>
      </c>
      <c r="AT51" s="8">
        <v>3.2258064516129031E-2</v>
      </c>
      <c r="AU51" s="8">
        <v>9.6774193548387094E-2</v>
      </c>
      <c r="AV51" s="24">
        <v>20.444444000000001</v>
      </c>
      <c r="AW51" s="24">
        <v>17.285713999999999</v>
      </c>
      <c r="AX51" s="22" t="s">
        <v>667</v>
      </c>
      <c r="AY51" s="24" t="s">
        <v>667</v>
      </c>
      <c r="AZ51" s="20" t="s">
        <v>667</v>
      </c>
    </row>
    <row r="52" spans="1:52" x14ac:dyDescent="0.2">
      <c r="A52" s="4" t="s">
        <v>353</v>
      </c>
      <c r="B52" s="4" t="s">
        <v>392</v>
      </c>
      <c r="C52" s="4" t="str">
        <f t="shared" si="0"/>
        <v>143030</v>
      </c>
      <c r="D52" s="14" t="s">
        <v>582</v>
      </c>
      <c r="E52" s="11" t="s">
        <v>113</v>
      </c>
      <c r="F52" s="22">
        <v>104</v>
      </c>
      <c r="G52" s="23">
        <v>3.0266989999999998</v>
      </c>
      <c r="H52" s="8">
        <v>0.48076923076923078</v>
      </c>
      <c r="I52" s="27">
        <v>20.649484000000001</v>
      </c>
      <c r="J52" s="27">
        <v>20.103092</v>
      </c>
      <c r="K52" s="27">
        <v>21.402061</v>
      </c>
      <c r="L52" s="27">
        <v>20.690721</v>
      </c>
      <c r="M52" s="27">
        <v>20.845359999999999</v>
      </c>
      <c r="N52" s="8">
        <v>0.53846153846153844</v>
      </c>
      <c r="O52" s="25">
        <v>1413.375</v>
      </c>
      <c r="P52" s="8">
        <v>0.66346153846153844</v>
      </c>
      <c r="Q52" s="8">
        <v>0.54807692307692313</v>
      </c>
      <c r="R52" s="8">
        <v>0.125</v>
      </c>
      <c r="S52" s="8">
        <v>0.71</v>
      </c>
      <c r="T52" s="8">
        <v>0.55339805825242716</v>
      </c>
      <c r="U52" s="8">
        <v>9.7087378640776698E-2</v>
      </c>
      <c r="V52" s="8">
        <v>0.58252427184466016</v>
      </c>
      <c r="W52" s="8">
        <v>0.66346153846153844</v>
      </c>
      <c r="X52" s="8">
        <v>0.56000000000000005</v>
      </c>
      <c r="Y52" s="8">
        <v>0.81666666666666665</v>
      </c>
      <c r="Z52" s="8">
        <v>0.45454545454545453</v>
      </c>
      <c r="AA52" s="8">
        <v>0.95348837209302328</v>
      </c>
      <c r="AB52" s="22">
        <v>69</v>
      </c>
      <c r="AC52" s="8">
        <v>0.46376811594202899</v>
      </c>
      <c r="AD52" s="8">
        <v>0.21739130434782608</v>
      </c>
      <c r="AE52" s="8">
        <v>0.21739130434782608</v>
      </c>
      <c r="AF52" s="8">
        <v>1.4492753623188406E-2</v>
      </c>
      <c r="AG52" s="8">
        <v>0.18840579710144928</v>
      </c>
      <c r="AH52" s="8">
        <v>0.63265306122448983</v>
      </c>
      <c r="AI52" s="8">
        <v>0.69090909090909092</v>
      </c>
      <c r="AJ52" s="28">
        <v>0.67142857142857137</v>
      </c>
      <c r="AK52" s="9">
        <v>0.68</v>
      </c>
      <c r="AL52" s="29" t="s">
        <v>667</v>
      </c>
      <c r="AM52" s="8">
        <v>0.56000000000000005</v>
      </c>
      <c r="AN52" s="13" t="s">
        <v>667</v>
      </c>
      <c r="AO52" s="8">
        <v>0.81666666666666665</v>
      </c>
      <c r="AP52" s="8">
        <v>0.45454545454545453</v>
      </c>
      <c r="AQ52" s="8">
        <v>0.95348837209302328</v>
      </c>
      <c r="AR52" s="8">
        <v>0.58139534883720934</v>
      </c>
      <c r="AS52" s="8">
        <v>0.32558139534883723</v>
      </c>
      <c r="AT52" s="8">
        <v>6.9767441860465115E-2</v>
      </c>
      <c r="AU52" s="8">
        <v>2.3255813953488372E-2</v>
      </c>
      <c r="AV52" s="24">
        <v>22.78125</v>
      </c>
      <c r="AW52" s="24">
        <v>16.857142</v>
      </c>
      <c r="AX52" s="24">
        <v>22.4</v>
      </c>
      <c r="AY52" s="24" t="s">
        <v>667</v>
      </c>
      <c r="AZ52" s="21">
        <v>25.384615</v>
      </c>
    </row>
    <row r="53" spans="1:52" x14ac:dyDescent="0.2">
      <c r="A53" s="4" t="s">
        <v>337</v>
      </c>
      <c r="B53" s="4" t="s">
        <v>393</v>
      </c>
      <c r="C53" s="4" t="str">
        <f t="shared" si="0"/>
        <v>145005</v>
      </c>
      <c r="D53" s="14" t="s">
        <v>114</v>
      </c>
      <c r="E53" s="11" t="s">
        <v>115</v>
      </c>
      <c r="F53" s="22">
        <v>296</v>
      </c>
      <c r="G53" s="23">
        <v>2.9647700000000001</v>
      </c>
      <c r="H53" s="8">
        <v>0.42905405405405406</v>
      </c>
      <c r="I53" s="27">
        <v>19.262588999999998</v>
      </c>
      <c r="J53" s="27">
        <v>18.431654000000002</v>
      </c>
      <c r="K53" s="27">
        <v>20.194244000000001</v>
      </c>
      <c r="L53" s="27">
        <v>19.859711999999998</v>
      </c>
      <c r="M53" s="27">
        <v>19.550359</v>
      </c>
      <c r="N53" s="8">
        <v>0.24662162162162163</v>
      </c>
      <c r="O53" s="25">
        <v>1160.5236480000001</v>
      </c>
      <c r="P53" s="8">
        <v>0.72635135135135132</v>
      </c>
      <c r="Q53" s="8">
        <v>0.71283783783783783</v>
      </c>
      <c r="R53" s="8">
        <v>2.364864864864865E-2</v>
      </c>
      <c r="S53" s="8">
        <v>0.77900000000000003</v>
      </c>
      <c r="T53" s="8">
        <v>0.41891891891891891</v>
      </c>
      <c r="U53" s="8">
        <v>3.3783783783783786E-3</v>
      </c>
      <c r="V53" s="8">
        <v>0.41891891891891891</v>
      </c>
      <c r="W53" s="8">
        <v>0.72635135135135132</v>
      </c>
      <c r="X53" s="8">
        <v>0.63779527559055116</v>
      </c>
      <c r="Y53" s="8">
        <v>0.88709677419354838</v>
      </c>
      <c r="Z53" s="8">
        <v>0.61046511627906974</v>
      </c>
      <c r="AA53" s="8">
        <v>0.8938547486033519</v>
      </c>
      <c r="AB53" s="22">
        <v>215</v>
      </c>
      <c r="AC53" s="8">
        <v>0.28837209302325584</v>
      </c>
      <c r="AD53" s="8">
        <v>0.59069767441860466</v>
      </c>
      <c r="AE53" s="8">
        <v>0.14883720930232558</v>
      </c>
      <c r="AF53" s="8">
        <v>4.6511627906976744E-3</v>
      </c>
      <c r="AG53" s="8">
        <v>3.255813953488372E-2</v>
      </c>
      <c r="AH53" s="8">
        <v>0.66206896551724137</v>
      </c>
      <c r="AI53" s="8">
        <v>0.78807947019867552</v>
      </c>
      <c r="AJ53" s="28">
        <v>0.7407407407407407</v>
      </c>
      <c r="AK53" s="9">
        <v>0.38461538461538464</v>
      </c>
      <c r="AL53" s="29" t="s">
        <v>667</v>
      </c>
      <c r="AM53" s="8">
        <v>0.63779527559055116</v>
      </c>
      <c r="AN53" s="13" t="s">
        <v>667</v>
      </c>
      <c r="AO53" s="8">
        <v>0.88709677419354838</v>
      </c>
      <c r="AP53" s="8">
        <v>0.61046511627906974</v>
      </c>
      <c r="AQ53" s="8">
        <v>0.8938547486033519</v>
      </c>
      <c r="AR53" s="8">
        <v>0.34636871508379891</v>
      </c>
      <c r="AS53" s="8">
        <v>0.52513966480446927</v>
      </c>
      <c r="AT53" s="8">
        <v>2.23463687150838E-2</v>
      </c>
      <c r="AU53" s="8">
        <v>0.10614525139664804</v>
      </c>
      <c r="AV53" s="24">
        <v>22.838709000000001</v>
      </c>
      <c r="AW53" s="24">
        <v>18.886178000000001</v>
      </c>
      <c r="AX53" s="24">
        <v>22.21875</v>
      </c>
      <c r="AY53" s="24" t="s">
        <v>667</v>
      </c>
      <c r="AZ53" s="20" t="s">
        <v>667</v>
      </c>
    </row>
    <row r="54" spans="1:52" x14ac:dyDescent="0.2">
      <c r="A54" s="4" t="s">
        <v>334</v>
      </c>
      <c r="B54" s="4" t="s">
        <v>393</v>
      </c>
      <c r="C54" s="4" t="str">
        <f t="shared" si="0"/>
        <v>145010</v>
      </c>
      <c r="D54" s="14" t="s">
        <v>116</v>
      </c>
      <c r="E54" s="11" t="s">
        <v>115</v>
      </c>
      <c r="F54" s="22">
        <v>374</v>
      </c>
      <c r="G54" s="23">
        <v>2.9863200000000001</v>
      </c>
      <c r="H54" s="8">
        <v>0.28609625668449196</v>
      </c>
      <c r="I54" s="27">
        <v>20.526026999999999</v>
      </c>
      <c r="J54" s="27">
        <v>19.676711999999998</v>
      </c>
      <c r="K54" s="27">
        <v>20.528766999999998</v>
      </c>
      <c r="L54" s="27">
        <v>20.687671000000002</v>
      </c>
      <c r="M54" s="27">
        <v>20.482191</v>
      </c>
      <c r="N54" s="8">
        <v>0.33155080213903743</v>
      </c>
      <c r="O54" s="25">
        <v>1288.082887</v>
      </c>
      <c r="P54" s="8">
        <v>0.75935828877005351</v>
      </c>
      <c r="Q54" s="8">
        <v>0.70855614973262027</v>
      </c>
      <c r="R54" s="8">
        <v>5.8823529411764705E-2</v>
      </c>
      <c r="S54" s="8">
        <v>0.80500000000000005</v>
      </c>
      <c r="T54" s="8">
        <v>0.53513513513513511</v>
      </c>
      <c r="U54" s="8" t="s">
        <v>667</v>
      </c>
      <c r="V54" s="8">
        <v>0.53513513513513511</v>
      </c>
      <c r="W54" s="8">
        <v>0.75935828877005351</v>
      </c>
      <c r="X54" s="8">
        <v>0.56074766355140182</v>
      </c>
      <c r="Y54" s="8">
        <v>0.91919191919191923</v>
      </c>
      <c r="Z54" s="8">
        <v>0.57954545454545459</v>
      </c>
      <c r="AA54" s="8">
        <v>0.94915254237288138</v>
      </c>
      <c r="AB54" s="22">
        <v>284</v>
      </c>
      <c r="AC54" s="8">
        <v>0.34859154929577463</v>
      </c>
      <c r="AD54" s="8">
        <v>0.528169014084507</v>
      </c>
      <c r="AE54" s="8">
        <v>0.12323943661971831</v>
      </c>
      <c r="AF54" s="8">
        <v>0</v>
      </c>
      <c r="AG54" s="8">
        <v>7.746478873239436E-2</v>
      </c>
      <c r="AH54" s="8">
        <v>0.69680851063829785</v>
      </c>
      <c r="AI54" s="8">
        <v>0.82258064516129037</v>
      </c>
      <c r="AJ54" s="28">
        <v>0.77298850574712641</v>
      </c>
      <c r="AK54" s="13" t="s">
        <v>667</v>
      </c>
      <c r="AL54" s="29" t="s">
        <v>667</v>
      </c>
      <c r="AM54" s="8">
        <v>0.56074766355140182</v>
      </c>
      <c r="AN54" s="13" t="s">
        <v>667</v>
      </c>
      <c r="AO54" s="8">
        <v>0.91919191919191923</v>
      </c>
      <c r="AP54" s="8">
        <v>0.57954545454545459</v>
      </c>
      <c r="AQ54" s="8">
        <v>0.94915254237288138</v>
      </c>
      <c r="AR54" s="8">
        <v>0.40254237288135591</v>
      </c>
      <c r="AS54" s="8">
        <v>0.44067796610169491</v>
      </c>
      <c r="AT54" s="8">
        <v>2.5423728813559324E-2</v>
      </c>
      <c r="AU54" s="8">
        <v>0.13135593220338984</v>
      </c>
      <c r="AV54" s="24">
        <v>22.802083</v>
      </c>
      <c r="AW54" s="24">
        <v>19.903448000000001</v>
      </c>
      <c r="AX54" s="24">
        <v>23.088235000000001</v>
      </c>
      <c r="AY54" s="24" t="s">
        <v>667</v>
      </c>
      <c r="AZ54" s="21">
        <v>23.909089999999999</v>
      </c>
    </row>
    <row r="55" spans="1:52" x14ac:dyDescent="0.2">
      <c r="A55" s="4" t="s">
        <v>373</v>
      </c>
      <c r="B55" s="4" t="s">
        <v>394</v>
      </c>
      <c r="C55" s="4" t="str">
        <f t="shared" si="0"/>
        <v>146018</v>
      </c>
      <c r="D55" s="14" t="s">
        <v>583</v>
      </c>
      <c r="E55" s="11" t="s">
        <v>117</v>
      </c>
      <c r="F55" s="22">
        <v>48</v>
      </c>
      <c r="G55" s="23">
        <v>2.9671449999999999</v>
      </c>
      <c r="H55" s="8">
        <v>0.47916666666666669</v>
      </c>
      <c r="I55" s="27">
        <v>18.413042999999998</v>
      </c>
      <c r="J55" s="27">
        <v>18</v>
      </c>
      <c r="K55" s="27">
        <v>17.956520999999999</v>
      </c>
      <c r="L55" s="27">
        <v>18.282608</v>
      </c>
      <c r="M55" s="27">
        <v>18.304347</v>
      </c>
      <c r="N55" s="8">
        <v>0.5</v>
      </c>
      <c r="O55" s="25">
        <v>1185.708333</v>
      </c>
      <c r="P55" s="8">
        <v>0.52083333333333337</v>
      </c>
      <c r="Q55" s="8">
        <v>0.52083333333333337</v>
      </c>
      <c r="R55" s="8">
        <v>0</v>
      </c>
      <c r="S55" s="8">
        <v>0.83900000000000008</v>
      </c>
      <c r="T55" s="8">
        <v>0.38297872340425532</v>
      </c>
      <c r="U55" s="8">
        <v>4.2553191489361701E-2</v>
      </c>
      <c r="V55" s="8">
        <v>0.40425531914893614</v>
      </c>
      <c r="W55" s="8">
        <v>0.52083333333333337</v>
      </c>
      <c r="X55" s="8">
        <v>0.30434782608695654</v>
      </c>
      <c r="Y55" s="8">
        <v>0.78947368421052633</v>
      </c>
      <c r="Z55" s="8">
        <v>0.34482758620689657</v>
      </c>
      <c r="AA55" s="8">
        <v>0.91666666666666663</v>
      </c>
      <c r="AB55" s="22">
        <v>25</v>
      </c>
      <c r="AC55" s="8">
        <v>0.24</v>
      </c>
      <c r="AD55" s="8">
        <v>0.72</v>
      </c>
      <c r="AE55" s="8">
        <v>0.04</v>
      </c>
      <c r="AF55" s="8">
        <v>0</v>
      </c>
      <c r="AG55" s="8">
        <v>0</v>
      </c>
      <c r="AH55" s="8">
        <v>0.36</v>
      </c>
      <c r="AI55" s="8">
        <v>0.69565217391304346</v>
      </c>
      <c r="AJ55" s="28">
        <v>0.52083333333333337</v>
      </c>
      <c r="AK55" s="13" t="s">
        <v>667</v>
      </c>
      <c r="AL55" s="29" t="s">
        <v>667</v>
      </c>
      <c r="AM55" s="8">
        <v>0.30434782608695654</v>
      </c>
      <c r="AN55" s="13" t="s">
        <v>667</v>
      </c>
      <c r="AO55" s="8">
        <v>0.78947368421052633</v>
      </c>
      <c r="AP55" s="8">
        <v>0.34482758620689657</v>
      </c>
      <c r="AQ55" s="8">
        <v>0.91666666666666663</v>
      </c>
      <c r="AR55" s="8">
        <v>0.25</v>
      </c>
      <c r="AS55" s="8">
        <v>0.66666666666666663</v>
      </c>
      <c r="AT55" s="8" t="s">
        <v>667</v>
      </c>
      <c r="AU55" s="8">
        <v>8.3333333333333329E-2</v>
      </c>
      <c r="AV55" s="24" t="s">
        <v>667</v>
      </c>
      <c r="AW55" s="24">
        <v>19.411764000000002</v>
      </c>
      <c r="AX55" s="22" t="s">
        <v>667</v>
      </c>
      <c r="AY55" s="24" t="s">
        <v>667</v>
      </c>
      <c r="AZ55" s="20" t="s">
        <v>667</v>
      </c>
    </row>
    <row r="56" spans="1:52" x14ac:dyDescent="0.2">
      <c r="A56" s="4" t="s">
        <v>334</v>
      </c>
      <c r="B56" s="4" t="s">
        <v>395</v>
      </c>
      <c r="C56" s="4" t="str">
        <f t="shared" si="0"/>
        <v>147010</v>
      </c>
      <c r="D56" s="14" t="s">
        <v>118</v>
      </c>
      <c r="E56" s="11" t="s">
        <v>119</v>
      </c>
      <c r="F56" s="22">
        <v>51</v>
      </c>
      <c r="G56" s="23">
        <v>2.4741759999999999</v>
      </c>
      <c r="H56" s="8">
        <v>0.74509803921568629</v>
      </c>
      <c r="I56" s="27">
        <v>16.291665999999999</v>
      </c>
      <c r="J56" s="27">
        <v>16.583333</v>
      </c>
      <c r="K56" s="27">
        <v>16.666665999999999</v>
      </c>
      <c r="L56" s="27">
        <v>17.3125</v>
      </c>
      <c r="M56" s="27">
        <v>16.875</v>
      </c>
      <c r="N56" s="8">
        <v>0.52941176470588236</v>
      </c>
      <c r="O56" s="25">
        <v>642.03921500000001</v>
      </c>
      <c r="P56" s="8">
        <v>0.62745098039215685</v>
      </c>
      <c r="Q56" s="8">
        <v>0.5490196078431373</v>
      </c>
      <c r="R56" s="8">
        <v>7.8431372549019607E-2</v>
      </c>
      <c r="S56" s="8">
        <v>0.57799999999999996</v>
      </c>
      <c r="T56" s="8">
        <v>0.31372549019607843</v>
      </c>
      <c r="U56" s="8" t="s">
        <v>667</v>
      </c>
      <c r="V56" s="8">
        <v>0.31372549019607843</v>
      </c>
      <c r="W56" s="8">
        <v>0.62745098039215685</v>
      </c>
      <c r="X56" s="8">
        <v>0.57894736842105265</v>
      </c>
      <c r="Y56" s="8">
        <v>0.9375</v>
      </c>
      <c r="Z56" s="8">
        <v>0.48571428571428571</v>
      </c>
      <c r="AA56" s="8">
        <v>0.84615384615384615</v>
      </c>
      <c r="AB56" s="22">
        <v>32</v>
      </c>
      <c r="AC56" s="8">
        <v>0.5625</v>
      </c>
      <c r="AD56" s="8">
        <v>0.25</v>
      </c>
      <c r="AE56" s="8">
        <v>6.25E-2</v>
      </c>
      <c r="AF56" s="8">
        <v>0</v>
      </c>
      <c r="AG56" s="8">
        <v>0.125</v>
      </c>
      <c r="AH56" s="8">
        <v>0.55555555555555558</v>
      </c>
      <c r="AI56" s="8">
        <v>0.70833333333333337</v>
      </c>
      <c r="AJ56" s="28">
        <v>0.61224489795918369</v>
      </c>
      <c r="AK56" s="13" t="s">
        <v>667</v>
      </c>
      <c r="AL56" s="29" t="s">
        <v>667</v>
      </c>
      <c r="AM56" s="8">
        <v>0.57894736842105265</v>
      </c>
      <c r="AN56" s="13" t="s">
        <v>667</v>
      </c>
      <c r="AO56" s="8">
        <v>0.9375</v>
      </c>
      <c r="AP56" s="8">
        <v>0.48571428571428571</v>
      </c>
      <c r="AQ56" s="8">
        <v>0.84615384615384615</v>
      </c>
      <c r="AR56" s="8">
        <v>0.5</v>
      </c>
      <c r="AS56" s="8">
        <v>0.42307692307692307</v>
      </c>
      <c r="AT56" s="8">
        <v>3.8461538461538464E-2</v>
      </c>
      <c r="AU56" s="8">
        <v>3.8461538461538464E-2</v>
      </c>
      <c r="AV56" s="24">
        <v>18.111111000000001</v>
      </c>
      <c r="AW56" s="22" t="s">
        <v>667</v>
      </c>
      <c r="AX56" s="22" t="s">
        <v>667</v>
      </c>
      <c r="AY56" s="24" t="s">
        <v>667</v>
      </c>
      <c r="AZ56" s="20" t="s">
        <v>667</v>
      </c>
    </row>
    <row r="57" spans="1:52" x14ac:dyDescent="0.2">
      <c r="A57" s="4" t="s">
        <v>362</v>
      </c>
      <c r="B57" s="4" t="s">
        <v>396</v>
      </c>
      <c r="C57" s="4" t="str">
        <f t="shared" si="0"/>
        <v>151060</v>
      </c>
      <c r="D57" s="14" t="s">
        <v>120</v>
      </c>
      <c r="E57" s="11" t="s">
        <v>121</v>
      </c>
      <c r="F57" s="22">
        <v>160</v>
      </c>
      <c r="G57" s="23">
        <v>3.1040619999999999</v>
      </c>
      <c r="H57" s="8">
        <v>0.51875000000000004</v>
      </c>
      <c r="I57" s="27">
        <v>18.308724000000002</v>
      </c>
      <c r="J57" s="27">
        <v>18.939596999999999</v>
      </c>
      <c r="K57" s="27">
        <v>19.664428999999998</v>
      </c>
      <c r="L57" s="27">
        <v>18.912751</v>
      </c>
      <c r="M57" s="27">
        <v>19.100670999999998</v>
      </c>
      <c r="N57" s="8">
        <v>0.3125</v>
      </c>
      <c r="O57" s="25">
        <v>1258.55</v>
      </c>
      <c r="P57" s="8">
        <v>0.52500000000000002</v>
      </c>
      <c r="Q57" s="8">
        <v>0.50624999999999998</v>
      </c>
      <c r="R57" s="8">
        <v>2.5000000000000001E-2</v>
      </c>
      <c r="S57" s="8">
        <v>0.85699999999999998</v>
      </c>
      <c r="T57" s="8">
        <v>0.32911392405063289</v>
      </c>
      <c r="U57" s="8">
        <v>2.5316455696202531E-2</v>
      </c>
      <c r="V57" s="8">
        <v>0.32911392405063289</v>
      </c>
      <c r="W57" s="8">
        <v>0.52500000000000002</v>
      </c>
      <c r="X57" s="8">
        <v>0.38554216867469882</v>
      </c>
      <c r="Y57" s="8">
        <v>0.86538461538461542</v>
      </c>
      <c r="Z57" s="8">
        <v>0.3611111111111111</v>
      </c>
      <c r="AA57" s="8">
        <v>0.91891891891891897</v>
      </c>
      <c r="AB57" s="22">
        <v>84</v>
      </c>
      <c r="AC57" s="8">
        <v>0.59523809523809523</v>
      </c>
      <c r="AD57" s="8">
        <v>0.30952380952380953</v>
      </c>
      <c r="AE57" s="8">
        <v>5.9523809523809521E-2</v>
      </c>
      <c r="AF57" s="8">
        <v>3.5714285714285712E-2</v>
      </c>
      <c r="AG57" s="8">
        <v>4.7619047619047616E-2</v>
      </c>
      <c r="AH57" s="8">
        <v>0.47126436781609193</v>
      </c>
      <c r="AI57" s="8">
        <v>0.58904109589041098</v>
      </c>
      <c r="AJ57" s="28">
        <v>0.5163398692810458</v>
      </c>
      <c r="AK57" s="13" t="s">
        <v>667</v>
      </c>
      <c r="AL57" s="29" t="s">
        <v>667</v>
      </c>
      <c r="AM57" s="8">
        <v>0.38554216867469882</v>
      </c>
      <c r="AN57" s="13" t="s">
        <v>667</v>
      </c>
      <c r="AO57" s="8">
        <v>0.86538461538461542</v>
      </c>
      <c r="AP57" s="8">
        <v>0.3611111111111111</v>
      </c>
      <c r="AQ57" s="8">
        <v>0.91891891891891897</v>
      </c>
      <c r="AR57" s="8">
        <v>0.54054054054054057</v>
      </c>
      <c r="AS57" s="8">
        <v>0.35135135135135137</v>
      </c>
      <c r="AT57" s="8">
        <v>5.4054054054054057E-2</v>
      </c>
      <c r="AU57" s="8">
        <v>5.4054054054054057E-2</v>
      </c>
      <c r="AV57" s="24">
        <v>21.5</v>
      </c>
      <c r="AW57" s="24">
        <v>19.64</v>
      </c>
      <c r="AX57" s="22" t="s">
        <v>667</v>
      </c>
      <c r="AY57" s="24" t="s">
        <v>667</v>
      </c>
      <c r="AZ57" s="20" t="s">
        <v>667</v>
      </c>
    </row>
    <row r="58" spans="1:52" x14ac:dyDescent="0.2">
      <c r="A58" s="4" t="s">
        <v>334</v>
      </c>
      <c r="B58" s="4" t="s">
        <v>397</v>
      </c>
      <c r="C58" s="4" t="str">
        <f t="shared" si="0"/>
        <v>152010</v>
      </c>
      <c r="D58" s="14" t="s">
        <v>122</v>
      </c>
      <c r="E58" s="11" t="s">
        <v>123</v>
      </c>
      <c r="F58" s="22">
        <v>172</v>
      </c>
      <c r="G58" s="23">
        <v>3.1251769999999999</v>
      </c>
      <c r="H58" s="8">
        <v>0.30232558139534882</v>
      </c>
      <c r="I58" s="27">
        <v>21.471698</v>
      </c>
      <c r="J58" s="27">
        <v>20.603773</v>
      </c>
      <c r="K58" s="27">
        <v>21.937106</v>
      </c>
      <c r="L58" s="27">
        <v>21.176100000000002</v>
      </c>
      <c r="M58" s="27">
        <v>21.396225999999999</v>
      </c>
      <c r="N58" s="8">
        <v>0.23255813953488372</v>
      </c>
      <c r="O58" s="25">
        <v>1376.8895339999999</v>
      </c>
      <c r="P58" s="8">
        <v>0.75</v>
      </c>
      <c r="Q58" s="8">
        <v>0.70930232558139539</v>
      </c>
      <c r="R58" s="8">
        <v>4.6511627906976744E-2</v>
      </c>
      <c r="S58" s="8">
        <v>0.79900000000000004</v>
      </c>
      <c r="T58" s="8">
        <v>0.59302325581395354</v>
      </c>
      <c r="U58" s="8">
        <v>1.1627906976744186E-2</v>
      </c>
      <c r="V58" s="8">
        <v>0.59302325581395354</v>
      </c>
      <c r="W58" s="8">
        <v>0.75</v>
      </c>
      <c r="X58" s="8">
        <v>0.48076923076923078</v>
      </c>
      <c r="Y58" s="8">
        <v>0.91176470588235292</v>
      </c>
      <c r="Z58" s="8">
        <v>0.51428571428571423</v>
      </c>
      <c r="AA58" s="8">
        <v>0.94339622641509435</v>
      </c>
      <c r="AB58" s="22">
        <v>129</v>
      </c>
      <c r="AC58" s="8">
        <v>0.41860465116279072</v>
      </c>
      <c r="AD58" s="8">
        <v>0.46511627906976744</v>
      </c>
      <c r="AE58" s="8">
        <v>0.13953488372093023</v>
      </c>
      <c r="AF58" s="8">
        <v>0</v>
      </c>
      <c r="AG58" s="8">
        <v>6.2015503875968991E-2</v>
      </c>
      <c r="AH58" s="8">
        <v>0.75641025641025639</v>
      </c>
      <c r="AI58" s="8">
        <v>0.74468085106382975</v>
      </c>
      <c r="AJ58" s="28">
        <v>0.75177304964539005</v>
      </c>
      <c r="AK58" s="9">
        <v>0.625</v>
      </c>
      <c r="AL58" s="29" t="s">
        <v>667</v>
      </c>
      <c r="AM58" s="8">
        <v>0.48076923076923078</v>
      </c>
      <c r="AN58" s="13" t="s">
        <v>667</v>
      </c>
      <c r="AO58" s="8">
        <v>0.91176470588235292</v>
      </c>
      <c r="AP58" s="8">
        <v>0.51428571428571423</v>
      </c>
      <c r="AQ58" s="8">
        <v>0.94339622641509435</v>
      </c>
      <c r="AR58" s="8">
        <v>0.51886792452830188</v>
      </c>
      <c r="AS58" s="8">
        <v>0.26415094339622641</v>
      </c>
      <c r="AT58" s="8">
        <v>3.7735849056603772E-2</v>
      </c>
      <c r="AU58" s="8">
        <v>0.17924528301886791</v>
      </c>
      <c r="AV58" s="24">
        <v>24.444444000000001</v>
      </c>
      <c r="AW58" s="24">
        <v>20.087719</v>
      </c>
      <c r="AX58" s="24">
        <v>21.833333</v>
      </c>
      <c r="AY58" s="24" t="s">
        <v>667</v>
      </c>
      <c r="AZ58" s="20" t="s">
        <v>667</v>
      </c>
    </row>
    <row r="59" spans="1:52" x14ac:dyDescent="0.2">
      <c r="A59" s="4" t="s">
        <v>398</v>
      </c>
      <c r="B59" s="4" t="s">
        <v>399</v>
      </c>
      <c r="C59" s="4" t="str">
        <f t="shared" si="0"/>
        <v>155280</v>
      </c>
      <c r="D59" s="14" t="s">
        <v>584</v>
      </c>
      <c r="E59" s="11" t="s">
        <v>124</v>
      </c>
      <c r="F59" s="22">
        <v>81</v>
      </c>
      <c r="G59" s="23">
        <v>2.9093580000000001</v>
      </c>
      <c r="H59" s="8">
        <v>0.81481481481481477</v>
      </c>
      <c r="I59" s="27">
        <v>16.386666000000002</v>
      </c>
      <c r="J59" s="27">
        <v>16.12</v>
      </c>
      <c r="K59" s="27">
        <v>18.426666000000001</v>
      </c>
      <c r="L59" s="27">
        <v>17.413333000000002</v>
      </c>
      <c r="M59" s="27">
        <v>17.2</v>
      </c>
      <c r="N59" s="8">
        <v>0.18518518518518517</v>
      </c>
      <c r="O59" s="25">
        <v>978</v>
      </c>
      <c r="P59" s="8">
        <v>0.44444444444444442</v>
      </c>
      <c r="Q59" s="8">
        <v>0.43209876543209874</v>
      </c>
      <c r="R59" s="8">
        <v>1.2345679012345678E-2</v>
      </c>
      <c r="S59" s="8">
        <v>0.75</v>
      </c>
      <c r="T59" s="8">
        <v>0.27160493827160492</v>
      </c>
      <c r="U59" s="8">
        <v>1.2345679012345678E-2</v>
      </c>
      <c r="V59" s="8">
        <v>0.27160493827160492</v>
      </c>
      <c r="W59" s="8">
        <v>0.44444444444444442</v>
      </c>
      <c r="X59" s="8">
        <v>0.40909090909090912</v>
      </c>
      <c r="Y59" s="8">
        <v>0.90909090909090906</v>
      </c>
      <c r="Z59" s="8">
        <v>0.2711864406779661</v>
      </c>
      <c r="AA59" s="8">
        <v>0.97058823529411764</v>
      </c>
      <c r="AB59" s="22">
        <v>36</v>
      </c>
      <c r="AC59" s="8">
        <v>0.63888888888888884</v>
      </c>
      <c r="AD59" s="8">
        <v>0.33333333333333331</v>
      </c>
      <c r="AE59" s="8">
        <v>2.7777777777777776E-2</v>
      </c>
      <c r="AF59" s="8">
        <v>0</v>
      </c>
      <c r="AG59" s="8">
        <v>2.7777777777777776E-2</v>
      </c>
      <c r="AH59" s="8">
        <v>0.30769230769230771</v>
      </c>
      <c r="AI59" s="8">
        <v>0.5714285714285714</v>
      </c>
      <c r="AJ59" s="28">
        <v>0.45</v>
      </c>
      <c r="AK59" s="13" t="s">
        <v>667</v>
      </c>
      <c r="AL59" s="29" t="s">
        <v>667</v>
      </c>
      <c r="AM59" s="8">
        <v>0.40909090909090912</v>
      </c>
      <c r="AN59" s="13" t="s">
        <v>667</v>
      </c>
      <c r="AO59" s="8">
        <v>0.90909090909090906</v>
      </c>
      <c r="AP59" s="8">
        <v>0.2711864406779661</v>
      </c>
      <c r="AQ59" s="8">
        <v>0.97058823529411764</v>
      </c>
      <c r="AR59" s="8">
        <v>0.6470588235294118</v>
      </c>
      <c r="AS59" s="8">
        <v>0.23529411764705882</v>
      </c>
      <c r="AT59" s="8">
        <v>5.8823529411764705E-2</v>
      </c>
      <c r="AU59" s="8">
        <v>5.8823529411764705E-2</v>
      </c>
      <c r="AV59" s="24">
        <v>20.608695000000001</v>
      </c>
      <c r="AW59" s="24">
        <v>18.416665999999999</v>
      </c>
      <c r="AX59" s="22" t="s">
        <v>667</v>
      </c>
      <c r="AY59" s="24" t="s">
        <v>667</v>
      </c>
      <c r="AZ59" s="20" t="s">
        <v>667</v>
      </c>
    </row>
    <row r="60" spans="1:52" x14ac:dyDescent="0.2">
      <c r="A60" s="4" t="s">
        <v>334</v>
      </c>
      <c r="B60" s="4" t="s">
        <v>400</v>
      </c>
      <c r="C60" s="4" t="str">
        <f t="shared" si="0"/>
        <v>156010</v>
      </c>
      <c r="D60" s="14" t="s">
        <v>125</v>
      </c>
      <c r="E60" s="11" t="s">
        <v>126</v>
      </c>
      <c r="F60" s="22">
        <v>30</v>
      </c>
      <c r="G60" s="23">
        <v>3.4135659999999999</v>
      </c>
      <c r="H60" s="8">
        <v>0.36666666666666664</v>
      </c>
      <c r="I60" s="27">
        <v>21.2</v>
      </c>
      <c r="J60" s="27">
        <v>19.566666000000001</v>
      </c>
      <c r="K60" s="27">
        <v>20.833333</v>
      </c>
      <c r="L60" s="27">
        <v>21.566666000000001</v>
      </c>
      <c r="M60" s="27">
        <v>20.9</v>
      </c>
      <c r="N60" s="8">
        <v>6.6666666666666666E-2</v>
      </c>
      <c r="O60" s="25">
        <v>1612.4333329999999</v>
      </c>
      <c r="P60" s="8">
        <v>0.8</v>
      </c>
      <c r="Q60" s="8">
        <v>0.76666666666666672</v>
      </c>
      <c r="R60" s="8">
        <v>3.3333333333333333E-2</v>
      </c>
      <c r="S60" s="8">
        <v>0.8</v>
      </c>
      <c r="T60" s="8">
        <v>0.7</v>
      </c>
      <c r="U60" s="8">
        <v>0.1</v>
      </c>
      <c r="V60" s="8">
        <v>0.7</v>
      </c>
      <c r="W60" s="8">
        <v>0.8</v>
      </c>
      <c r="X60" s="8">
        <v>0.63636363636363635</v>
      </c>
      <c r="Y60" s="8">
        <v>0.8571428571428571</v>
      </c>
      <c r="Z60" s="8">
        <v>0.66666666666666663</v>
      </c>
      <c r="AA60" s="8">
        <v>0.88888888888888884</v>
      </c>
      <c r="AB60" s="22">
        <v>24</v>
      </c>
      <c r="AC60" s="8">
        <v>0.54166666666666663</v>
      </c>
      <c r="AD60" s="8">
        <v>0.20833333333333334</v>
      </c>
      <c r="AE60" s="8">
        <v>0.20833333333333334</v>
      </c>
      <c r="AF60" s="8">
        <v>0</v>
      </c>
      <c r="AG60" s="8">
        <v>4.1666666666666664E-2</v>
      </c>
      <c r="AH60" s="8">
        <v>0.90909090909090906</v>
      </c>
      <c r="AI60" s="8">
        <v>0.73684210526315785</v>
      </c>
      <c r="AJ60" s="28">
        <v>0.84</v>
      </c>
      <c r="AK60" s="13" t="s">
        <v>667</v>
      </c>
      <c r="AL60" s="29" t="s">
        <v>667</v>
      </c>
      <c r="AM60" s="8">
        <v>0.63636363636363635</v>
      </c>
      <c r="AN60" s="13" t="s">
        <v>667</v>
      </c>
      <c r="AO60" s="8">
        <v>0.8571428571428571</v>
      </c>
      <c r="AP60" s="8">
        <v>0.66666666666666663</v>
      </c>
      <c r="AQ60" s="8">
        <v>0.88888888888888884</v>
      </c>
      <c r="AR60" s="8">
        <v>0.61111111111111116</v>
      </c>
      <c r="AS60" s="8">
        <v>0.22222222222222221</v>
      </c>
      <c r="AT60" s="8" t="s">
        <v>667</v>
      </c>
      <c r="AU60" s="8">
        <v>0.16666666666666666</v>
      </c>
      <c r="AV60" s="24">
        <v>21.153846000000001</v>
      </c>
      <c r="AW60" s="22" t="s">
        <v>667</v>
      </c>
      <c r="AX60" s="22" t="s">
        <v>667</v>
      </c>
      <c r="AY60" s="24" t="s">
        <v>667</v>
      </c>
      <c r="AZ60" s="20" t="s">
        <v>667</v>
      </c>
    </row>
    <row r="61" spans="1:52" x14ac:dyDescent="0.2">
      <c r="A61" s="4" t="s">
        <v>353</v>
      </c>
      <c r="B61" s="4" t="s">
        <v>401</v>
      </c>
      <c r="C61" s="4" t="str">
        <f t="shared" si="0"/>
        <v>157030</v>
      </c>
      <c r="D61" s="14" t="s">
        <v>127</v>
      </c>
      <c r="E61" s="11" t="s">
        <v>128</v>
      </c>
      <c r="F61" s="22">
        <v>126</v>
      </c>
      <c r="G61" s="23">
        <v>2.5533329999999999</v>
      </c>
      <c r="H61" s="8">
        <v>0.57936507936507942</v>
      </c>
      <c r="I61" s="27">
        <v>20.010869</v>
      </c>
      <c r="J61" s="27">
        <v>19.076086</v>
      </c>
      <c r="K61" s="27">
        <v>19.695651999999999</v>
      </c>
      <c r="L61" s="27">
        <v>20.152173000000001</v>
      </c>
      <c r="M61" s="27">
        <v>19.847826000000001</v>
      </c>
      <c r="N61" s="8">
        <v>0.20634920634920634</v>
      </c>
      <c r="O61" s="25">
        <v>802.47618999999997</v>
      </c>
      <c r="P61" s="8">
        <v>0.5714285714285714</v>
      </c>
      <c r="Q61" s="8">
        <v>0.5</v>
      </c>
      <c r="R61" s="8">
        <v>7.1428571428571425E-2</v>
      </c>
      <c r="S61" s="8">
        <v>0.70299999999999996</v>
      </c>
      <c r="T61" s="8">
        <v>0.44444444444444442</v>
      </c>
      <c r="U61" s="8" t="s">
        <v>667</v>
      </c>
      <c r="V61" s="8">
        <v>0.44444444444444442</v>
      </c>
      <c r="W61" s="8">
        <v>0.5714285714285714</v>
      </c>
      <c r="X61" s="8">
        <v>0.52054794520547942</v>
      </c>
      <c r="Y61" s="8">
        <v>0.7678571428571429</v>
      </c>
      <c r="Z61" s="8">
        <v>0.41428571428571431</v>
      </c>
      <c r="AA61" s="8">
        <v>0.79166666666666663</v>
      </c>
      <c r="AB61" s="22">
        <v>72</v>
      </c>
      <c r="AC61" s="8">
        <v>0.5</v>
      </c>
      <c r="AD61" s="8">
        <v>0.16666666666666666</v>
      </c>
      <c r="AE61" s="8">
        <v>0.19444444444444445</v>
      </c>
      <c r="AF61" s="8">
        <v>1.3888888888888888E-2</v>
      </c>
      <c r="AG61" s="8">
        <v>0.125</v>
      </c>
      <c r="AH61" s="8">
        <v>0.52459016393442626</v>
      </c>
      <c r="AI61" s="8">
        <v>0.61538461538461542</v>
      </c>
      <c r="AJ61" s="28">
        <v>0.57777777777777772</v>
      </c>
      <c r="AK61" s="9">
        <v>0.68421052631578949</v>
      </c>
      <c r="AL61" s="29" t="s">
        <v>667</v>
      </c>
      <c r="AM61" s="8">
        <v>0.52054794520547942</v>
      </c>
      <c r="AN61" s="13" t="s">
        <v>667</v>
      </c>
      <c r="AO61" s="8">
        <v>0.7678571428571429</v>
      </c>
      <c r="AP61" s="8">
        <v>0.41428571428571431</v>
      </c>
      <c r="AQ61" s="8">
        <v>0.79166666666666663</v>
      </c>
      <c r="AR61" s="8">
        <v>0.64583333333333337</v>
      </c>
      <c r="AS61" s="8">
        <v>0.25</v>
      </c>
      <c r="AT61" s="8">
        <v>2.0833333333333332E-2</v>
      </c>
      <c r="AU61" s="8">
        <v>8.3333333333333329E-2</v>
      </c>
      <c r="AV61" s="24">
        <v>20.441175999999999</v>
      </c>
      <c r="AW61" s="24">
        <v>18.571428000000001</v>
      </c>
      <c r="AX61" s="24">
        <v>24.076923000000001</v>
      </c>
      <c r="AY61" s="24" t="s">
        <v>667</v>
      </c>
      <c r="AZ61" s="20" t="s">
        <v>667</v>
      </c>
    </row>
    <row r="62" spans="1:52" x14ac:dyDescent="0.2">
      <c r="A62" s="4" t="s">
        <v>402</v>
      </c>
      <c r="B62" s="4" t="s">
        <v>403</v>
      </c>
      <c r="C62" s="4" t="str">
        <f t="shared" si="0"/>
        <v>161090</v>
      </c>
      <c r="D62" s="14" t="s">
        <v>585</v>
      </c>
      <c r="E62" s="11" t="s">
        <v>129</v>
      </c>
      <c r="F62" s="22">
        <v>166</v>
      </c>
      <c r="G62" s="23">
        <v>3.0015900000000002</v>
      </c>
      <c r="H62" s="8">
        <v>0.62048192771084343</v>
      </c>
      <c r="I62" s="27">
        <v>16.905404999999998</v>
      </c>
      <c r="J62" s="27">
        <v>18.513513</v>
      </c>
      <c r="K62" s="27">
        <v>19.162161999999999</v>
      </c>
      <c r="L62" s="27">
        <v>18.378378000000001</v>
      </c>
      <c r="M62" s="27">
        <v>18.344594000000001</v>
      </c>
      <c r="N62" s="8">
        <v>0.55421686746987953</v>
      </c>
      <c r="O62" s="25">
        <v>1157.3012040000001</v>
      </c>
      <c r="P62" s="8">
        <v>0.4759036144578313</v>
      </c>
      <c r="Q62" s="8">
        <v>0.44578313253012047</v>
      </c>
      <c r="R62" s="8">
        <v>3.0120481927710843E-2</v>
      </c>
      <c r="S62" s="8">
        <v>0.755</v>
      </c>
      <c r="T62" s="8">
        <v>0.3575757575757576</v>
      </c>
      <c r="U62" s="8">
        <v>8.4848484848484854E-2</v>
      </c>
      <c r="V62" s="8">
        <v>0.41212121212121211</v>
      </c>
      <c r="W62" s="8">
        <v>0.4759036144578313</v>
      </c>
      <c r="X62" s="8">
        <v>0.40776699029126212</v>
      </c>
      <c r="Y62" s="8">
        <v>0.76470588235294112</v>
      </c>
      <c r="Z62" s="8">
        <v>0.27551020408163263</v>
      </c>
      <c r="AA62" s="8">
        <v>0.87301587301587302</v>
      </c>
      <c r="AB62" s="22">
        <v>79</v>
      </c>
      <c r="AC62" s="8">
        <v>0.63291139240506333</v>
      </c>
      <c r="AD62" s="8">
        <v>0.17721518987341772</v>
      </c>
      <c r="AE62" s="8">
        <v>0.13924050632911392</v>
      </c>
      <c r="AF62" s="8">
        <v>2.5316455696202531E-2</v>
      </c>
      <c r="AG62" s="8">
        <v>6.3291139240506333E-2</v>
      </c>
      <c r="AH62" s="8">
        <v>0.4</v>
      </c>
      <c r="AI62" s="8">
        <v>0.55555555555555558</v>
      </c>
      <c r="AJ62" s="28">
        <v>0.46875</v>
      </c>
      <c r="AK62" s="13" t="s">
        <v>667</v>
      </c>
      <c r="AL62" s="29" t="s">
        <v>667</v>
      </c>
      <c r="AM62" s="8">
        <v>0.40776699029126212</v>
      </c>
      <c r="AN62" s="8">
        <v>0.1</v>
      </c>
      <c r="AO62" s="8">
        <v>0.76470588235294112</v>
      </c>
      <c r="AP62" s="8">
        <v>0.27551020408163263</v>
      </c>
      <c r="AQ62" s="8">
        <v>0.87301587301587302</v>
      </c>
      <c r="AR62" s="8">
        <v>0.68253968253968256</v>
      </c>
      <c r="AS62" s="8">
        <v>0.20634920634920634</v>
      </c>
      <c r="AT62" s="8">
        <v>1.5873015873015872E-2</v>
      </c>
      <c r="AU62" s="8">
        <v>9.5238095238095233E-2</v>
      </c>
      <c r="AV62" s="24">
        <v>21.5625</v>
      </c>
      <c r="AW62" s="24">
        <v>16.857142</v>
      </c>
      <c r="AX62" s="24">
        <v>20.909089999999999</v>
      </c>
      <c r="AY62" s="24" t="s">
        <v>667</v>
      </c>
      <c r="AZ62" s="20" t="s">
        <v>667</v>
      </c>
    </row>
    <row r="63" spans="1:52" x14ac:dyDescent="0.2">
      <c r="A63" s="4" t="s">
        <v>336</v>
      </c>
      <c r="B63" s="4" t="s">
        <v>404</v>
      </c>
      <c r="C63" s="4" t="str">
        <f t="shared" si="0"/>
        <v>162020</v>
      </c>
      <c r="D63" s="14" t="s">
        <v>586</v>
      </c>
      <c r="E63" s="11" t="s">
        <v>130</v>
      </c>
      <c r="F63" s="22">
        <v>84</v>
      </c>
      <c r="G63" s="23">
        <v>3.2464520000000001</v>
      </c>
      <c r="H63" s="8">
        <v>0.39285714285714285</v>
      </c>
      <c r="I63" s="27">
        <v>18.285713999999999</v>
      </c>
      <c r="J63" s="27">
        <v>17.142856999999999</v>
      </c>
      <c r="K63" s="27">
        <v>18.818180999999999</v>
      </c>
      <c r="L63" s="27">
        <v>18.805194</v>
      </c>
      <c r="M63" s="27">
        <v>18.402597</v>
      </c>
      <c r="N63" s="8">
        <v>1.1904761904761904E-2</v>
      </c>
      <c r="O63" s="25">
        <v>1308.9880949999999</v>
      </c>
      <c r="P63" s="8">
        <v>0.69047619047619047</v>
      </c>
      <c r="Q63" s="8">
        <v>0.65476190476190477</v>
      </c>
      <c r="R63" s="8">
        <v>7.1428571428571425E-2</v>
      </c>
      <c r="S63" s="8">
        <v>1</v>
      </c>
      <c r="T63" s="8">
        <v>0.41666666666666669</v>
      </c>
      <c r="U63" s="8" t="s">
        <v>667</v>
      </c>
      <c r="V63" s="8">
        <v>0.41666666666666669</v>
      </c>
      <c r="W63" s="8">
        <v>0.69047619047619047</v>
      </c>
      <c r="X63" s="8">
        <v>0.5757575757575758</v>
      </c>
      <c r="Y63" s="8">
        <v>0.97142857142857142</v>
      </c>
      <c r="Z63" s="8">
        <v>0.48979591836734693</v>
      </c>
      <c r="AA63" s="8">
        <v>0.96078431372549022</v>
      </c>
      <c r="AB63" s="22">
        <v>58</v>
      </c>
      <c r="AC63" s="8">
        <v>0.31034482758620691</v>
      </c>
      <c r="AD63" s="8">
        <v>0.56896551724137934</v>
      </c>
      <c r="AE63" s="8">
        <v>6.8965517241379309E-2</v>
      </c>
      <c r="AF63" s="8">
        <v>0</v>
      </c>
      <c r="AG63" s="8">
        <v>0.10344827586206896</v>
      </c>
      <c r="AH63" s="8">
        <v>0.625</v>
      </c>
      <c r="AI63" s="8">
        <v>0.75</v>
      </c>
      <c r="AJ63" s="28">
        <v>0.70731707317073167</v>
      </c>
      <c r="AK63" s="13" t="s">
        <v>667</v>
      </c>
      <c r="AL63" s="29" t="s">
        <v>667</v>
      </c>
      <c r="AM63" s="8">
        <v>0.5757575757575758</v>
      </c>
      <c r="AN63" s="13" t="s">
        <v>667</v>
      </c>
      <c r="AO63" s="8">
        <v>0.97142857142857142</v>
      </c>
      <c r="AP63" s="8">
        <v>0.48979591836734693</v>
      </c>
      <c r="AQ63" s="8">
        <v>0.96078431372549022</v>
      </c>
      <c r="AR63" s="8">
        <v>0.29411764705882354</v>
      </c>
      <c r="AS63" s="8">
        <v>0.49019607843137253</v>
      </c>
      <c r="AT63" s="8">
        <v>9.8039215686274508E-2</v>
      </c>
      <c r="AU63" s="8">
        <v>0.11764705882352941</v>
      </c>
      <c r="AV63" s="24">
        <v>21.611111000000001</v>
      </c>
      <c r="AW63" s="24">
        <v>18.206896</v>
      </c>
      <c r="AX63" s="22" t="s">
        <v>667</v>
      </c>
      <c r="AY63" s="24" t="s">
        <v>667</v>
      </c>
      <c r="AZ63" s="20" t="s">
        <v>667</v>
      </c>
    </row>
    <row r="64" spans="1:52" x14ac:dyDescent="0.2">
      <c r="A64" s="4" t="s">
        <v>405</v>
      </c>
      <c r="B64" s="4" t="s">
        <v>406</v>
      </c>
      <c r="C64" s="4" t="str">
        <f t="shared" si="0"/>
        <v>165039</v>
      </c>
      <c r="D64" s="14" t="s">
        <v>131</v>
      </c>
      <c r="E64" s="11" t="s">
        <v>132</v>
      </c>
      <c r="F64" s="22">
        <v>447</v>
      </c>
      <c r="G64" s="23">
        <v>2.8978380000000001</v>
      </c>
      <c r="H64" s="8">
        <v>0.28635346756152125</v>
      </c>
      <c r="I64" s="27">
        <v>20.566908999999999</v>
      </c>
      <c r="J64" s="27">
        <v>21.194647</v>
      </c>
      <c r="K64" s="27">
        <v>21.372261999999999</v>
      </c>
      <c r="L64" s="27">
        <v>20.970801999999999</v>
      </c>
      <c r="M64" s="27">
        <v>21.172749</v>
      </c>
      <c r="N64" s="8">
        <v>0.54809843400447422</v>
      </c>
      <c r="O64" s="25">
        <v>1326.6107380000001</v>
      </c>
      <c r="P64" s="8">
        <v>0.77404921700223717</v>
      </c>
      <c r="Q64" s="8">
        <v>0.62639821029082776</v>
      </c>
      <c r="R64" s="8">
        <v>0.15883668903803133</v>
      </c>
      <c r="S64" s="8">
        <v>0.82599999999999996</v>
      </c>
      <c r="T64" s="8">
        <v>0.52914798206278024</v>
      </c>
      <c r="U64" s="8">
        <v>4.4843049327354259E-3</v>
      </c>
      <c r="V64" s="8">
        <v>0.53363228699551568</v>
      </c>
      <c r="W64" s="8">
        <v>0.77404921700223717</v>
      </c>
      <c r="X64" s="8">
        <v>0.6484375</v>
      </c>
      <c r="Y64" s="8">
        <v>0.90336134453781514</v>
      </c>
      <c r="Z64" s="8">
        <v>0.62679425837320579</v>
      </c>
      <c r="AA64" s="8">
        <v>0.87398373983739841</v>
      </c>
      <c r="AB64" s="22">
        <v>346</v>
      </c>
      <c r="AC64" s="8">
        <v>0.45664739884393063</v>
      </c>
      <c r="AD64" s="8">
        <v>0.27167630057803466</v>
      </c>
      <c r="AE64" s="8">
        <v>9.5375722543352595E-2</v>
      </c>
      <c r="AF64" s="8">
        <v>1.1560693641618497E-2</v>
      </c>
      <c r="AG64" s="8">
        <v>0.20520231213872833</v>
      </c>
      <c r="AH64" s="8">
        <v>0.74429223744292239</v>
      </c>
      <c r="AI64" s="8">
        <v>0.80263157894736847</v>
      </c>
      <c r="AJ64" s="28">
        <v>0.79729729729729726</v>
      </c>
      <c r="AK64" s="9">
        <v>0.67500000000000004</v>
      </c>
      <c r="AL64" s="30">
        <v>0.79166666666666663</v>
      </c>
      <c r="AM64" s="8">
        <v>0.6484375</v>
      </c>
      <c r="AN64" s="13" t="s">
        <v>667</v>
      </c>
      <c r="AO64" s="8">
        <v>0.90336134453781514</v>
      </c>
      <c r="AP64" s="8">
        <v>0.62679425837320579</v>
      </c>
      <c r="AQ64" s="8">
        <v>0.87398373983739841</v>
      </c>
      <c r="AR64" s="8">
        <v>0.60162601626016265</v>
      </c>
      <c r="AS64" s="8">
        <v>0.25609756097560976</v>
      </c>
      <c r="AT64" s="8">
        <v>4.4715447154471545E-2</v>
      </c>
      <c r="AU64" s="8">
        <v>9.7560975609756101E-2</v>
      </c>
      <c r="AV64" s="24">
        <v>22.625</v>
      </c>
      <c r="AW64" s="24">
        <v>17.904761000000001</v>
      </c>
      <c r="AX64" s="24">
        <v>22.064516000000001</v>
      </c>
      <c r="AY64" s="24" t="s">
        <v>667</v>
      </c>
      <c r="AZ64" s="21">
        <v>25.942028000000001</v>
      </c>
    </row>
    <row r="65" spans="1:52" x14ac:dyDescent="0.2">
      <c r="A65" s="4" t="s">
        <v>362</v>
      </c>
      <c r="B65" s="4" t="s">
        <v>406</v>
      </c>
      <c r="C65" s="4" t="str">
        <f t="shared" si="0"/>
        <v>165060</v>
      </c>
      <c r="D65" s="14" t="s">
        <v>133</v>
      </c>
      <c r="E65" s="11" t="s">
        <v>132</v>
      </c>
      <c r="F65" s="22">
        <v>366</v>
      </c>
      <c r="G65" s="23">
        <v>3.0080650000000002</v>
      </c>
      <c r="H65" s="8">
        <v>0.25136612021857924</v>
      </c>
      <c r="I65" s="27">
        <v>21.785506999999999</v>
      </c>
      <c r="J65" s="27">
        <v>21.547826000000001</v>
      </c>
      <c r="K65" s="27">
        <v>21.912790000000001</v>
      </c>
      <c r="L65" s="27">
        <v>21.840115999999998</v>
      </c>
      <c r="M65" s="27">
        <v>21.906976</v>
      </c>
      <c r="N65" s="8">
        <v>0.54098360655737709</v>
      </c>
      <c r="O65" s="25">
        <v>1437.30601</v>
      </c>
      <c r="P65" s="8">
        <v>0.77049180327868849</v>
      </c>
      <c r="Q65" s="8">
        <v>0.69125683060109289</v>
      </c>
      <c r="R65" s="8">
        <v>8.7431693989071038E-2</v>
      </c>
      <c r="S65" s="8">
        <v>0.79</v>
      </c>
      <c r="T65" s="8">
        <v>0.6584022038567493</v>
      </c>
      <c r="U65" s="8">
        <v>5.5096418732782371E-3</v>
      </c>
      <c r="V65" s="8">
        <v>0.66115702479338845</v>
      </c>
      <c r="W65" s="8">
        <v>0.77049180327868849</v>
      </c>
      <c r="X65" s="8">
        <v>0.63043478260869568</v>
      </c>
      <c r="Y65" s="8">
        <v>0.87083333333333335</v>
      </c>
      <c r="Z65" s="8">
        <v>0.57936507936507942</v>
      </c>
      <c r="AA65" s="8">
        <v>0.91555555555555557</v>
      </c>
      <c r="AB65" s="22">
        <v>282</v>
      </c>
      <c r="AC65" s="8">
        <v>0.47163120567375888</v>
      </c>
      <c r="AD65" s="8">
        <v>0.33687943262411346</v>
      </c>
      <c r="AE65" s="8">
        <v>9.9290780141843976E-2</v>
      </c>
      <c r="AF65" s="8">
        <v>0</v>
      </c>
      <c r="AG65" s="8">
        <v>0.11347517730496454</v>
      </c>
      <c r="AH65" s="8">
        <v>0.69886363636363635</v>
      </c>
      <c r="AI65" s="8">
        <v>0.83684210526315794</v>
      </c>
      <c r="AJ65" s="28">
        <v>0.78723404255319152</v>
      </c>
      <c r="AK65" s="9">
        <v>0.72093023255813948</v>
      </c>
      <c r="AL65" s="30">
        <v>0.53333333333333333</v>
      </c>
      <c r="AM65" s="8">
        <v>0.63043478260869568</v>
      </c>
      <c r="AN65" s="13" t="s">
        <v>667</v>
      </c>
      <c r="AO65" s="8">
        <v>0.87083333333333335</v>
      </c>
      <c r="AP65" s="8">
        <v>0.57936507936507942</v>
      </c>
      <c r="AQ65" s="8">
        <v>0.91555555555555557</v>
      </c>
      <c r="AR65" s="8">
        <v>0.57777777777777772</v>
      </c>
      <c r="AS65" s="8">
        <v>0.28000000000000003</v>
      </c>
      <c r="AT65" s="8">
        <v>3.111111111111111E-2</v>
      </c>
      <c r="AU65" s="8">
        <v>0.1111111111111111</v>
      </c>
      <c r="AV65" s="24">
        <v>24.992366000000001</v>
      </c>
      <c r="AW65" s="24">
        <v>18.714285</v>
      </c>
      <c r="AX65" s="24">
        <v>22.555554999999998</v>
      </c>
      <c r="AY65" s="24" t="s">
        <v>667</v>
      </c>
      <c r="AZ65" s="21">
        <v>26</v>
      </c>
    </row>
    <row r="66" spans="1:52" x14ac:dyDescent="0.2">
      <c r="A66" s="4" t="s">
        <v>376</v>
      </c>
      <c r="B66" s="4" t="s">
        <v>406</v>
      </c>
      <c r="C66" s="4" t="str">
        <f t="shared" si="0"/>
        <v>165105</v>
      </c>
      <c r="D66" s="14" t="s">
        <v>134</v>
      </c>
      <c r="E66" s="11" t="s">
        <v>132</v>
      </c>
      <c r="F66" s="22">
        <v>356</v>
      </c>
      <c r="G66" s="23">
        <v>2.8659119999999998</v>
      </c>
      <c r="H66" s="8">
        <v>0.3539325842696629</v>
      </c>
      <c r="I66" s="27">
        <v>19.601246</v>
      </c>
      <c r="J66" s="27">
        <v>20.479749999999999</v>
      </c>
      <c r="K66" s="27">
        <v>20.545171</v>
      </c>
      <c r="L66" s="27">
        <v>20.707165</v>
      </c>
      <c r="M66" s="27">
        <v>20.473520000000001</v>
      </c>
      <c r="N66" s="8">
        <v>0.12640449438202248</v>
      </c>
      <c r="O66" s="25">
        <v>1097.9662920000001</v>
      </c>
      <c r="P66" s="8">
        <v>0.7528089887640449</v>
      </c>
      <c r="Q66" s="8">
        <v>0.6769662921348315</v>
      </c>
      <c r="R66" s="8">
        <v>9.269662921348315E-2</v>
      </c>
      <c r="S66" s="8">
        <v>0.79200000000000004</v>
      </c>
      <c r="T66" s="8">
        <v>0.5780346820809249</v>
      </c>
      <c r="U66" s="8">
        <v>2.8901734104046242E-2</v>
      </c>
      <c r="V66" s="8">
        <v>0.58381502890173409</v>
      </c>
      <c r="W66" s="8">
        <v>0.7528089887640449</v>
      </c>
      <c r="X66" s="8">
        <v>0.65079365079365081</v>
      </c>
      <c r="Y66" s="8">
        <v>0.86138613861386137</v>
      </c>
      <c r="Z66" s="8">
        <v>0.61038961038961037</v>
      </c>
      <c r="AA66" s="8">
        <v>0.95</v>
      </c>
      <c r="AB66" s="22">
        <v>268</v>
      </c>
      <c r="AC66" s="8">
        <v>0.48880597014925375</v>
      </c>
      <c r="AD66" s="8">
        <v>0.35447761194029853</v>
      </c>
      <c r="AE66" s="8">
        <v>8.5820895522388058E-2</v>
      </c>
      <c r="AF66" s="8">
        <v>0</v>
      </c>
      <c r="AG66" s="8">
        <v>0.12313432835820895</v>
      </c>
      <c r="AH66" s="8">
        <v>0.71264367816091956</v>
      </c>
      <c r="AI66" s="8">
        <v>0.79120879120879117</v>
      </c>
      <c r="AJ66" s="28">
        <v>0.78026905829596416</v>
      </c>
      <c r="AK66" s="9">
        <v>0.66666666666666663</v>
      </c>
      <c r="AL66" s="30">
        <v>0.47826086956521741</v>
      </c>
      <c r="AM66" s="8">
        <v>0.65079365079365081</v>
      </c>
      <c r="AN66" s="13" t="s">
        <v>667</v>
      </c>
      <c r="AO66" s="8">
        <v>0.86138613861386137</v>
      </c>
      <c r="AP66" s="8">
        <v>0.61038961038961037</v>
      </c>
      <c r="AQ66" s="8">
        <v>0.95</v>
      </c>
      <c r="AR66" s="8">
        <v>0.55909090909090908</v>
      </c>
      <c r="AS66" s="8">
        <v>0.30909090909090908</v>
      </c>
      <c r="AT66" s="8">
        <v>2.2727272727272728E-2</v>
      </c>
      <c r="AU66" s="8">
        <v>0.10909090909090909</v>
      </c>
      <c r="AV66" s="24">
        <v>22.755904999999998</v>
      </c>
      <c r="AW66" s="24">
        <v>17.862500000000001</v>
      </c>
      <c r="AX66" s="24">
        <v>19.913042999999998</v>
      </c>
      <c r="AY66" s="24" t="s">
        <v>667</v>
      </c>
      <c r="AZ66" s="21">
        <v>24.6875</v>
      </c>
    </row>
    <row r="67" spans="1:52" x14ac:dyDescent="0.2">
      <c r="A67" s="4" t="s">
        <v>407</v>
      </c>
      <c r="B67" s="4" t="s">
        <v>406</v>
      </c>
      <c r="C67" s="4" t="str">
        <f t="shared" ref="C67:C130" si="1">CONCATENATE(B67,A67)</f>
        <v>165170</v>
      </c>
      <c r="D67" s="14" t="s">
        <v>135</v>
      </c>
      <c r="E67" s="11" t="s">
        <v>132</v>
      </c>
      <c r="F67" s="22">
        <v>343</v>
      </c>
      <c r="G67" s="23">
        <v>2.572524</v>
      </c>
      <c r="H67" s="8">
        <v>0.52186588921282795</v>
      </c>
      <c r="I67" s="27">
        <v>17.035947</v>
      </c>
      <c r="J67" s="27">
        <v>17.941175999999999</v>
      </c>
      <c r="K67" s="27">
        <v>18.744261999999999</v>
      </c>
      <c r="L67" s="27">
        <v>18.508196000000002</v>
      </c>
      <c r="M67" s="27">
        <v>18.229507999999999</v>
      </c>
      <c r="N67" s="8">
        <v>0.6005830903790087</v>
      </c>
      <c r="O67" s="25">
        <v>851.620991</v>
      </c>
      <c r="P67" s="8">
        <v>0.60641399416909625</v>
      </c>
      <c r="Q67" s="8">
        <v>0.54810495626822153</v>
      </c>
      <c r="R67" s="8">
        <v>5.8309037900874633E-2</v>
      </c>
      <c r="S67" s="8">
        <v>0.71099999999999997</v>
      </c>
      <c r="T67" s="8">
        <v>0.37647058823529411</v>
      </c>
      <c r="U67" s="8">
        <v>5.8823529411764705E-3</v>
      </c>
      <c r="V67" s="8">
        <v>0.37647058823529411</v>
      </c>
      <c r="W67" s="8">
        <v>0.60641399416909625</v>
      </c>
      <c r="X67" s="8">
        <v>0.54189944134078216</v>
      </c>
      <c r="Y67" s="8">
        <v>0.8125</v>
      </c>
      <c r="Z67" s="8">
        <v>0.48372093023255813</v>
      </c>
      <c r="AA67" s="8">
        <v>0.89440993788819878</v>
      </c>
      <c r="AB67" s="22">
        <v>208</v>
      </c>
      <c r="AC67" s="8">
        <v>0.47115384615384615</v>
      </c>
      <c r="AD67" s="8">
        <v>0.32692307692307693</v>
      </c>
      <c r="AE67" s="8">
        <v>9.1346153846153841E-2</v>
      </c>
      <c r="AF67" s="8">
        <v>4.3269230769230768E-2</v>
      </c>
      <c r="AG67" s="8">
        <v>9.6153846153846159E-2</v>
      </c>
      <c r="AH67" s="8">
        <v>0.51829268292682928</v>
      </c>
      <c r="AI67" s="8">
        <v>0.68715083798882681</v>
      </c>
      <c r="AJ67" s="28">
        <v>0.5546875</v>
      </c>
      <c r="AK67" s="9">
        <v>0.61290322580645162</v>
      </c>
      <c r="AL67" s="30">
        <v>0.5</v>
      </c>
      <c r="AM67" s="8">
        <v>0.54189944134078216</v>
      </c>
      <c r="AN67" s="13" t="s">
        <v>667</v>
      </c>
      <c r="AO67" s="8">
        <v>0.8125</v>
      </c>
      <c r="AP67" s="8">
        <v>0.48372093023255813</v>
      </c>
      <c r="AQ67" s="8">
        <v>0.89440993788819878</v>
      </c>
      <c r="AR67" s="8">
        <v>0.48447204968944102</v>
      </c>
      <c r="AS67" s="8">
        <v>0.36024844720496896</v>
      </c>
      <c r="AT67" s="8">
        <v>5.5900621118012424E-2</v>
      </c>
      <c r="AU67" s="8">
        <v>9.9378881987577633E-2</v>
      </c>
      <c r="AV67" s="24">
        <v>19.72043</v>
      </c>
      <c r="AW67" s="24">
        <v>16.783332999999999</v>
      </c>
      <c r="AX67" s="24">
        <v>21.555554999999998</v>
      </c>
      <c r="AY67" s="24" t="s">
        <v>667</v>
      </c>
      <c r="AZ67" s="21">
        <v>23.315788999999999</v>
      </c>
    </row>
    <row r="68" spans="1:52" x14ac:dyDescent="0.2">
      <c r="A68" s="4" t="s">
        <v>408</v>
      </c>
      <c r="B68" s="4" t="s">
        <v>406</v>
      </c>
      <c r="C68" s="4" t="str">
        <f t="shared" si="1"/>
        <v>165200</v>
      </c>
      <c r="D68" s="14" t="s">
        <v>136</v>
      </c>
      <c r="E68" s="11" t="s">
        <v>132</v>
      </c>
      <c r="F68" s="22">
        <v>471</v>
      </c>
      <c r="G68" s="23">
        <v>2.968127</v>
      </c>
      <c r="H68" s="8">
        <v>0.28450106157112526</v>
      </c>
      <c r="I68" s="27">
        <v>21.822579999999999</v>
      </c>
      <c r="J68" s="27">
        <v>22.370967</v>
      </c>
      <c r="K68" s="27">
        <v>22.112902999999999</v>
      </c>
      <c r="L68" s="27">
        <v>21.995391000000001</v>
      </c>
      <c r="M68" s="27">
        <v>22.207373</v>
      </c>
      <c r="N68" s="8">
        <v>0.55201698513800423</v>
      </c>
      <c r="O68" s="25">
        <v>1368.6411880000001</v>
      </c>
      <c r="P68" s="8">
        <v>0.73673036093418254</v>
      </c>
      <c r="Q68" s="8">
        <v>0.61995753715498936</v>
      </c>
      <c r="R68" s="8">
        <v>0.11889596602972399</v>
      </c>
      <c r="S68" s="8">
        <v>0.83499999999999996</v>
      </c>
      <c r="T68" s="8">
        <v>0.67377398720682302</v>
      </c>
      <c r="U68" s="8">
        <v>1.7057569296375266E-2</v>
      </c>
      <c r="V68" s="8">
        <v>0.68656716417910446</v>
      </c>
      <c r="W68" s="8">
        <v>0.73673036093418254</v>
      </c>
      <c r="X68" s="8">
        <v>0.55223880597014929</v>
      </c>
      <c r="Y68" s="8">
        <v>0.83229813664596275</v>
      </c>
      <c r="Z68" s="8">
        <v>0.53020134228187921</v>
      </c>
      <c r="AA68" s="8">
        <v>0.89961389961389959</v>
      </c>
      <c r="AB68" s="22">
        <v>347</v>
      </c>
      <c r="AC68" s="8">
        <v>0.49279538904899134</v>
      </c>
      <c r="AD68" s="8">
        <v>0.27665706051873201</v>
      </c>
      <c r="AE68" s="8">
        <v>9.2219020172910657E-2</v>
      </c>
      <c r="AF68" s="8">
        <v>2.881844380403458E-3</v>
      </c>
      <c r="AG68" s="8">
        <v>0.16138328530259366</v>
      </c>
      <c r="AH68" s="8">
        <v>0.69565217391304346</v>
      </c>
      <c r="AI68" s="8">
        <v>0.77593360995850624</v>
      </c>
      <c r="AJ68" s="28">
        <v>0.797427652733119</v>
      </c>
      <c r="AK68" s="9">
        <v>0.67123287671232879</v>
      </c>
      <c r="AL68" s="30">
        <v>0.44444444444444442</v>
      </c>
      <c r="AM68" s="8">
        <v>0.55223880597014929</v>
      </c>
      <c r="AN68" s="13" t="s">
        <v>667</v>
      </c>
      <c r="AO68" s="8">
        <v>0.83229813664596275</v>
      </c>
      <c r="AP68" s="8">
        <v>0.53020134228187921</v>
      </c>
      <c r="AQ68" s="8">
        <v>0.89961389961389959</v>
      </c>
      <c r="AR68" s="8">
        <v>0.61776061776061775</v>
      </c>
      <c r="AS68" s="8">
        <v>0.27413127413127414</v>
      </c>
      <c r="AT68" s="8">
        <v>3.8610038610038609E-2</v>
      </c>
      <c r="AU68" s="8">
        <v>6.9498069498069498E-2</v>
      </c>
      <c r="AV68" s="24">
        <v>23.915151000000002</v>
      </c>
      <c r="AW68" s="24">
        <v>18.197673999999999</v>
      </c>
      <c r="AX68" s="24">
        <v>26.375</v>
      </c>
      <c r="AY68" s="24" t="s">
        <v>667</v>
      </c>
      <c r="AZ68" s="21">
        <v>25.735849000000002</v>
      </c>
    </row>
    <row r="69" spans="1:52" x14ac:dyDescent="0.2">
      <c r="A69" s="4" t="s">
        <v>352</v>
      </c>
      <c r="B69" s="4" t="s">
        <v>409</v>
      </c>
      <c r="C69" s="4" t="str">
        <f t="shared" si="1"/>
        <v>171035</v>
      </c>
      <c r="D69" s="14" t="s">
        <v>587</v>
      </c>
      <c r="E69" s="11" t="s">
        <v>137</v>
      </c>
      <c r="F69" s="22">
        <v>158</v>
      </c>
      <c r="G69" s="23">
        <v>2.8616009999999998</v>
      </c>
      <c r="H69" s="8">
        <v>0.47468354430379744</v>
      </c>
      <c r="I69" s="27">
        <v>16.724831999999999</v>
      </c>
      <c r="J69" s="27">
        <v>17.651005999999999</v>
      </c>
      <c r="K69" s="27">
        <v>17.872482999999999</v>
      </c>
      <c r="L69" s="27">
        <v>17.865770999999999</v>
      </c>
      <c r="M69" s="27">
        <v>17.657717999999999</v>
      </c>
      <c r="N69" s="8">
        <v>0.2848101265822785</v>
      </c>
      <c r="O69" s="25">
        <v>1056.6962020000001</v>
      </c>
      <c r="P69" s="8">
        <v>0.67088607594936711</v>
      </c>
      <c r="Q69" s="8">
        <v>0.65189873417721522</v>
      </c>
      <c r="R69" s="8">
        <v>2.5316455696202531E-2</v>
      </c>
      <c r="S69" s="8">
        <v>0.80700000000000005</v>
      </c>
      <c r="T69" s="8">
        <v>0.43670886075949367</v>
      </c>
      <c r="U69" s="8">
        <v>0.17088607594936708</v>
      </c>
      <c r="V69" s="8">
        <v>0.56329113924050633</v>
      </c>
      <c r="W69" s="8">
        <v>0.67088607594936711</v>
      </c>
      <c r="X69" s="8">
        <v>0.56000000000000005</v>
      </c>
      <c r="Y69" s="8">
        <v>0.7415730337078652</v>
      </c>
      <c r="Z69" s="8">
        <v>0.57971014492753625</v>
      </c>
      <c r="AA69" s="8">
        <v>0.87368421052631584</v>
      </c>
      <c r="AB69" s="22">
        <v>106</v>
      </c>
      <c r="AC69" s="8">
        <v>0.49056603773584906</v>
      </c>
      <c r="AD69" s="8">
        <v>0.42452830188679247</v>
      </c>
      <c r="AE69" s="8">
        <v>8.4905660377358486E-2</v>
      </c>
      <c r="AF69" s="8">
        <v>0</v>
      </c>
      <c r="AG69" s="8">
        <v>3.7735849056603772E-2</v>
      </c>
      <c r="AH69" s="8">
        <v>0.52173913043478259</v>
      </c>
      <c r="AI69" s="8">
        <v>0.7865168539325843</v>
      </c>
      <c r="AJ69" s="28">
        <v>0.65277777777777779</v>
      </c>
      <c r="AK69" s="13" t="s">
        <v>667</v>
      </c>
      <c r="AL69" s="29" t="s">
        <v>667</v>
      </c>
      <c r="AM69" s="8">
        <v>0.56000000000000005</v>
      </c>
      <c r="AN69" s="13" t="s">
        <v>667</v>
      </c>
      <c r="AO69" s="8">
        <v>0.7415730337078652</v>
      </c>
      <c r="AP69" s="8">
        <v>0.57971014492753625</v>
      </c>
      <c r="AQ69" s="8">
        <v>0.87368421052631584</v>
      </c>
      <c r="AR69" s="8">
        <v>0.51578947368421058</v>
      </c>
      <c r="AS69" s="8">
        <v>0.28421052631578947</v>
      </c>
      <c r="AT69" s="8">
        <v>0.12631578947368421</v>
      </c>
      <c r="AU69" s="8">
        <v>7.3684210526315783E-2</v>
      </c>
      <c r="AV69" s="24">
        <v>20.596153000000001</v>
      </c>
      <c r="AW69" s="24">
        <v>16.390243000000002</v>
      </c>
      <c r="AX69" s="22" t="s">
        <v>667</v>
      </c>
      <c r="AY69" s="24" t="s">
        <v>667</v>
      </c>
      <c r="AZ69" s="20" t="s">
        <v>667</v>
      </c>
    </row>
    <row r="70" spans="1:52" x14ac:dyDescent="0.2">
      <c r="A70" s="4" t="s">
        <v>347</v>
      </c>
      <c r="B70" s="4" t="s">
        <v>410</v>
      </c>
      <c r="C70" s="4" t="str">
        <f t="shared" si="1"/>
        <v>175025</v>
      </c>
      <c r="D70" s="14" t="s">
        <v>588</v>
      </c>
      <c r="E70" s="11" t="s">
        <v>138</v>
      </c>
      <c r="F70" s="22">
        <v>96</v>
      </c>
      <c r="G70" s="23">
        <v>2.7248540000000001</v>
      </c>
      <c r="H70" s="8">
        <v>0.66666666666666663</v>
      </c>
      <c r="I70" s="27">
        <v>15.890109000000001</v>
      </c>
      <c r="J70" s="27">
        <v>16.846153000000001</v>
      </c>
      <c r="K70" s="27">
        <v>17.527471999999999</v>
      </c>
      <c r="L70" s="27">
        <v>16.912087</v>
      </c>
      <c r="M70" s="27">
        <v>16.923075999999998</v>
      </c>
      <c r="N70" s="8">
        <v>0.47916666666666669</v>
      </c>
      <c r="O70" s="25">
        <v>808.65625</v>
      </c>
      <c r="P70" s="8">
        <v>0.58333333333333337</v>
      </c>
      <c r="Q70" s="8">
        <v>0.58333333333333337</v>
      </c>
      <c r="R70" s="8">
        <v>0</v>
      </c>
      <c r="S70" s="8">
        <v>0.82299999999999995</v>
      </c>
      <c r="T70" s="8">
        <v>0.27368421052631581</v>
      </c>
      <c r="U70" s="8">
        <v>3.1578947368421054E-2</v>
      </c>
      <c r="V70" s="8">
        <v>0.29473684210526313</v>
      </c>
      <c r="W70" s="8">
        <v>0.58333333333333337</v>
      </c>
      <c r="X70" s="8">
        <v>0.46875</v>
      </c>
      <c r="Y70" s="8">
        <v>0.9285714285714286</v>
      </c>
      <c r="Z70" s="8">
        <v>0.44117647058823528</v>
      </c>
      <c r="AA70" s="8">
        <v>0.94339622641509435</v>
      </c>
      <c r="AB70" s="22">
        <v>56</v>
      </c>
      <c r="AC70" s="8">
        <v>0.125</v>
      </c>
      <c r="AD70" s="8">
        <v>0.8571428571428571</v>
      </c>
      <c r="AE70" s="8">
        <v>8.9285714285714288E-2</v>
      </c>
      <c r="AF70" s="8">
        <v>0</v>
      </c>
      <c r="AG70" s="8">
        <v>0</v>
      </c>
      <c r="AH70" s="8">
        <v>0.52631578947368418</v>
      </c>
      <c r="AI70" s="8">
        <v>0.66666666666666663</v>
      </c>
      <c r="AJ70" s="28">
        <v>0.58510638297872342</v>
      </c>
      <c r="AK70" s="13" t="s">
        <v>667</v>
      </c>
      <c r="AL70" s="29" t="s">
        <v>667</v>
      </c>
      <c r="AM70" s="8">
        <v>0.46875</v>
      </c>
      <c r="AN70" s="13" t="s">
        <v>667</v>
      </c>
      <c r="AO70" s="8">
        <v>0.9285714285714286</v>
      </c>
      <c r="AP70" s="8">
        <v>0.44117647058823528</v>
      </c>
      <c r="AQ70" s="8">
        <v>0.94339622641509435</v>
      </c>
      <c r="AR70" s="8">
        <v>0.16981132075471697</v>
      </c>
      <c r="AS70" s="8">
        <v>0.56603773584905659</v>
      </c>
      <c r="AT70" s="8">
        <v>5.6603773584905662E-2</v>
      </c>
      <c r="AU70" s="8">
        <v>0.20754716981132076</v>
      </c>
      <c r="AV70" s="24" t="s">
        <v>667</v>
      </c>
      <c r="AW70" s="24">
        <v>18.170211999999999</v>
      </c>
      <c r="AX70" s="22" t="s">
        <v>667</v>
      </c>
      <c r="AY70" s="24" t="s">
        <v>667</v>
      </c>
      <c r="AZ70" s="20" t="s">
        <v>667</v>
      </c>
    </row>
    <row r="71" spans="1:52" x14ac:dyDescent="0.2">
      <c r="A71" s="4" t="s">
        <v>356</v>
      </c>
      <c r="B71" s="4" t="s">
        <v>410</v>
      </c>
      <c r="C71" s="4" t="str">
        <f t="shared" si="1"/>
        <v>175110</v>
      </c>
      <c r="D71" s="14" t="s">
        <v>589</v>
      </c>
      <c r="E71" s="11" t="s">
        <v>138</v>
      </c>
      <c r="F71" s="22">
        <v>89</v>
      </c>
      <c r="G71" s="23">
        <v>2.7861570000000002</v>
      </c>
      <c r="H71" s="8">
        <v>0.7752808988764045</v>
      </c>
      <c r="I71" s="27">
        <v>16.185185000000001</v>
      </c>
      <c r="J71" s="27">
        <v>17.222221999999999</v>
      </c>
      <c r="K71" s="27">
        <v>17.592592</v>
      </c>
      <c r="L71" s="27">
        <v>18.395060999999998</v>
      </c>
      <c r="M71" s="27">
        <v>17.469135000000001</v>
      </c>
      <c r="N71" s="8">
        <v>0.6067415730337079</v>
      </c>
      <c r="O71" s="25">
        <v>928.93258400000002</v>
      </c>
      <c r="P71" s="8">
        <v>0.5393258426966292</v>
      </c>
      <c r="Q71" s="8">
        <v>0.5280898876404494</v>
      </c>
      <c r="R71" s="8">
        <v>1.1235955056179775E-2</v>
      </c>
      <c r="S71" s="8">
        <v>0.877</v>
      </c>
      <c r="T71" s="8">
        <v>0.24719101123595505</v>
      </c>
      <c r="U71" s="8">
        <v>3.3707865168539325E-2</v>
      </c>
      <c r="V71" s="8">
        <v>0.25842696629213485</v>
      </c>
      <c r="W71" s="8">
        <v>0.5393258426966292</v>
      </c>
      <c r="X71" s="8">
        <v>0.50724637681159424</v>
      </c>
      <c r="Y71" s="8">
        <v>0.78260869565217395</v>
      </c>
      <c r="Z71" s="8">
        <v>0.45454545454545453</v>
      </c>
      <c r="AA71" s="8">
        <v>0.92682926829268297</v>
      </c>
      <c r="AB71" s="22">
        <v>48</v>
      </c>
      <c r="AC71" s="8">
        <v>0.3125</v>
      </c>
      <c r="AD71" s="8">
        <v>0.60416666666666663</v>
      </c>
      <c r="AE71" s="8">
        <v>0.14583333333333334</v>
      </c>
      <c r="AF71" s="8">
        <v>0</v>
      </c>
      <c r="AG71" s="8">
        <v>2.0833333333333332E-2</v>
      </c>
      <c r="AH71" s="8">
        <v>0.4375</v>
      </c>
      <c r="AI71" s="8">
        <v>0.65853658536585369</v>
      </c>
      <c r="AJ71" s="28">
        <v>0.54545454545454541</v>
      </c>
      <c r="AK71" s="13" t="s">
        <v>667</v>
      </c>
      <c r="AL71" s="29" t="s">
        <v>667</v>
      </c>
      <c r="AM71" s="8">
        <v>0.50724637681159424</v>
      </c>
      <c r="AN71" s="13" t="s">
        <v>667</v>
      </c>
      <c r="AO71" s="8">
        <v>0.78260869565217395</v>
      </c>
      <c r="AP71" s="8">
        <v>0.45454545454545453</v>
      </c>
      <c r="AQ71" s="8">
        <v>0.92682926829268297</v>
      </c>
      <c r="AR71" s="8">
        <v>0.3902439024390244</v>
      </c>
      <c r="AS71" s="8">
        <v>0.3902439024390244</v>
      </c>
      <c r="AT71" s="8">
        <v>7.3170731707317069E-2</v>
      </c>
      <c r="AU71" s="8">
        <v>0.14634146341463414</v>
      </c>
      <c r="AV71" s="24">
        <v>23.066666000000001</v>
      </c>
      <c r="AW71" s="24">
        <v>16.72</v>
      </c>
      <c r="AX71" s="22" t="s">
        <v>667</v>
      </c>
      <c r="AY71" s="24" t="s">
        <v>667</v>
      </c>
      <c r="AZ71" s="20" t="s">
        <v>667</v>
      </c>
    </row>
    <row r="72" spans="1:52" x14ac:dyDescent="0.2">
      <c r="A72" s="4" t="s">
        <v>411</v>
      </c>
      <c r="B72" s="4" t="s">
        <v>410</v>
      </c>
      <c r="C72" s="4" t="str">
        <f t="shared" si="1"/>
        <v>175150</v>
      </c>
      <c r="D72" s="14" t="s">
        <v>590</v>
      </c>
      <c r="E72" s="11" t="s">
        <v>138</v>
      </c>
      <c r="F72" s="22">
        <v>97</v>
      </c>
      <c r="G72" s="23">
        <v>2.6372260000000001</v>
      </c>
      <c r="H72" s="8">
        <v>0.78350515463917525</v>
      </c>
      <c r="I72" s="27">
        <v>15.866666</v>
      </c>
      <c r="J72" s="27">
        <v>16.444444000000001</v>
      </c>
      <c r="K72" s="27">
        <v>17.088888000000001</v>
      </c>
      <c r="L72" s="27">
        <v>16.233332999999998</v>
      </c>
      <c r="M72" s="27">
        <v>16.522221999999999</v>
      </c>
      <c r="N72" s="8">
        <v>0.28865979381443296</v>
      </c>
      <c r="O72" s="25">
        <v>735.63917500000002</v>
      </c>
      <c r="P72" s="8">
        <v>0.61855670103092786</v>
      </c>
      <c r="Q72" s="8">
        <v>0.60824742268041232</v>
      </c>
      <c r="R72" s="8">
        <v>1.0309278350515464E-2</v>
      </c>
      <c r="S72" s="8">
        <v>0.79</v>
      </c>
      <c r="T72" s="8">
        <v>0.22916666666666666</v>
      </c>
      <c r="U72" s="8">
        <v>1.0416666666666666E-2</v>
      </c>
      <c r="V72" s="8">
        <v>0.23958333333333334</v>
      </c>
      <c r="W72" s="8">
        <v>0.61855670103092786</v>
      </c>
      <c r="X72" s="8">
        <v>0.53947368421052633</v>
      </c>
      <c r="Y72" s="8">
        <v>0.73913043478260865</v>
      </c>
      <c r="Z72" s="8">
        <v>0.58108108108108103</v>
      </c>
      <c r="AA72" s="8">
        <v>0.91836734693877553</v>
      </c>
      <c r="AB72" s="22">
        <v>60</v>
      </c>
      <c r="AC72" s="8">
        <v>0.15</v>
      </c>
      <c r="AD72" s="8">
        <v>0.68333333333333335</v>
      </c>
      <c r="AE72" s="8">
        <v>0.2</v>
      </c>
      <c r="AF72" s="8">
        <v>0</v>
      </c>
      <c r="AG72" s="8">
        <v>1.6666666666666666E-2</v>
      </c>
      <c r="AH72" s="8">
        <v>0.58823529411764708</v>
      </c>
      <c r="AI72" s="8">
        <v>0.65217391304347827</v>
      </c>
      <c r="AJ72" s="28">
        <v>0.61458333333333337</v>
      </c>
      <c r="AK72" s="13" t="s">
        <v>667</v>
      </c>
      <c r="AL72" s="29" t="s">
        <v>667</v>
      </c>
      <c r="AM72" s="8">
        <v>0.53947368421052633</v>
      </c>
      <c r="AN72" s="13" t="s">
        <v>667</v>
      </c>
      <c r="AO72" s="8">
        <v>0.73913043478260865</v>
      </c>
      <c r="AP72" s="8">
        <v>0.58108108108108103</v>
      </c>
      <c r="AQ72" s="8">
        <v>0.91836734693877553</v>
      </c>
      <c r="AR72" s="8">
        <v>0.20408163265306123</v>
      </c>
      <c r="AS72" s="8">
        <v>0.44897959183673469</v>
      </c>
      <c r="AT72" s="8">
        <v>0.20408163265306123</v>
      </c>
      <c r="AU72" s="8">
        <v>0.14285714285714285</v>
      </c>
      <c r="AV72" s="24" t="s">
        <v>667</v>
      </c>
      <c r="AW72" s="24">
        <v>16.225000000000001</v>
      </c>
      <c r="AX72" s="24">
        <v>19.75</v>
      </c>
      <c r="AY72" s="24" t="s">
        <v>667</v>
      </c>
      <c r="AZ72" s="20" t="s">
        <v>667</v>
      </c>
    </row>
    <row r="73" spans="1:52" x14ac:dyDescent="0.2">
      <c r="A73" s="4" t="s">
        <v>412</v>
      </c>
      <c r="B73" s="4" t="s">
        <v>410</v>
      </c>
      <c r="C73" s="4" t="str">
        <f t="shared" si="1"/>
        <v>175850</v>
      </c>
      <c r="D73" s="14" t="s">
        <v>591</v>
      </c>
      <c r="E73" s="11" t="s">
        <v>138</v>
      </c>
      <c r="F73" s="22">
        <v>133</v>
      </c>
      <c r="G73" s="23">
        <v>2.6845330000000001</v>
      </c>
      <c r="H73" s="8">
        <v>0.60150375939849621</v>
      </c>
      <c r="I73" s="27">
        <v>17.983739</v>
      </c>
      <c r="J73" s="27">
        <v>17.983739</v>
      </c>
      <c r="K73" s="27">
        <v>18.707317</v>
      </c>
      <c r="L73" s="27">
        <v>18.398372999999999</v>
      </c>
      <c r="M73" s="27">
        <v>18.430893999999999</v>
      </c>
      <c r="N73" s="8">
        <v>0.70676691729323304</v>
      </c>
      <c r="O73" s="25">
        <v>859.69924800000001</v>
      </c>
      <c r="P73" s="8">
        <v>0.72180451127819545</v>
      </c>
      <c r="Q73" s="8">
        <v>0.7142857142857143</v>
      </c>
      <c r="R73" s="8">
        <v>1.5037593984962405E-2</v>
      </c>
      <c r="S73" s="8">
        <v>0.80799999999999994</v>
      </c>
      <c r="T73" s="8">
        <v>0.34848484848484851</v>
      </c>
      <c r="U73" s="8">
        <v>2.2727272727272728E-2</v>
      </c>
      <c r="V73" s="8">
        <v>0.36363636363636365</v>
      </c>
      <c r="W73" s="8">
        <v>0.72180451127819545</v>
      </c>
      <c r="X73" s="8">
        <v>0.63749999999999996</v>
      </c>
      <c r="Y73" s="8">
        <v>0.89583333333333337</v>
      </c>
      <c r="Z73" s="8">
        <v>0.62352941176470589</v>
      </c>
      <c r="AA73" s="8">
        <v>0.93181818181818177</v>
      </c>
      <c r="AB73" s="22">
        <v>96</v>
      </c>
      <c r="AC73" s="8">
        <v>0.16666666666666666</v>
      </c>
      <c r="AD73" s="8">
        <v>0.79166666666666663</v>
      </c>
      <c r="AE73" s="8">
        <v>7.2916666666666671E-2</v>
      </c>
      <c r="AF73" s="8">
        <v>1.0416666666666666E-2</v>
      </c>
      <c r="AG73" s="8">
        <v>2.0833333333333332E-2</v>
      </c>
      <c r="AH73" s="8">
        <v>0.56923076923076921</v>
      </c>
      <c r="AI73" s="8">
        <v>0.86764705882352944</v>
      </c>
      <c r="AJ73" s="28">
        <v>0.71875</v>
      </c>
      <c r="AK73" s="13" t="s">
        <v>667</v>
      </c>
      <c r="AL73" s="29" t="s">
        <v>667</v>
      </c>
      <c r="AM73" s="8">
        <v>0.63749999999999996</v>
      </c>
      <c r="AN73" s="13" t="s">
        <v>667</v>
      </c>
      <c r="AO73" s="8">
        <v>0.89583333333333337</v>
      </c>
      <c r="AP73" s="8">
        <v>0.62352941176470589</v>
      </c>
      <c r="AQ73" s="8">
        <v>0.93181818181818177</v>
      </c>
      <c r="AR73" s="8">
        <v>0.18181818181818182</v>
      </c>
      <c r="AS73" s="8">
        <v>0.65909090909090906</v>
      </c>
      <c r="AT73" s="8">
        <v>3.4090909090909088E-2</v>
      </c>
      <c r="AU73" s="8">
        <v>0.125</v>
      </c>
      <c r="AV73" s="24">
        <v>23.75</v>
      </c>
      <c r="AW73" s="24">
        <v>18.243243</v>
      </c>
      <c r="AX73" s="22" t="s">
        <v>667</v>
      </c>
      <c r="AY73" s="24" t="s">
        <v>667</v>
      </c>
      <c r="AZ73" s="20" t="s">
        <v>667</v>
      </c>
    </row>
    <row r="74" spans="1:52" x14ac:dyDescent="0.2">
      <c r="A74" s="4" t="s">
        <v>334</v>
      </c>
      <c r="B74" s="4" t="s">
        <v>413</v>
      </c>
      <c r="C74" s="4" t="str">
        <f t="shared" si="1"/>
        <v>176010</v>
      </c>
      <c r="D74" s="14" t="s">
        <v>139</v>
      </c>
      <c r="E74" s="11" t="s">
        <v>140</v>
      </c>
      <c r="F74" s="22">
        <v>178</v>
      </c>
      <c r="G74" s="23">
        <v>3.0510670000000002</v>
      </c>
      <c r="H74" s="8">
        <v>9.5505617977528087E-2</v>
      </c>
      <c r="I74" s="27">
        <v>22.575581</v>
      </c>
      <c r="J74" s="27">
        <v>22.296510999999999</v>
      </c>
      <c r="K74" s="27">
        <v>21.738371999999998</v>
      </c>
      <c r="L74" s="27">
        <v>22.796510999999999</v>
      </c>
      <c r="M74" s="27">
        <v>22.418603999999998</v>
      </c>
      <c r="N74" s="8">
        <v>0.6685393258426966</v>
      </c>
      <c r="O74" s="25">
        <v>1605.5</v>
      </c>
      <c r="P74" s="8">
        <v>0.8370786516853933</v>
      </c>
      <c r="Q74" s="8">
        <v>0.6404494382022472</v>
      </c>
      <c r="R74" s="8">
        <v>0.2247191011235955</v>
      </c>
      <c r="S74" s="8">
        <v>0.87</v>
      </c>
      <c r="T74" s="8">
        <v>0.6966292134831461</v>
      </c>
      <c r="U74" s="8">
        <v>5.6179775280898875E-3</v>
      </c>
      <c r="V74" s="8">
        <v>0.702247191011236</v>
      </c>
      <c r="W74" s="8">
        <v>0.8370786516853933</v>
      </c>
      <c r="X74" s="8">
        <v>0.76470588235294112</v>
      </c>
      <c r="Y74" s="8">
        <v>0.95199999999999996</v>
      </c>
      <c r="Z74" s="8">
        <v>0.56603773584905659</v>
      </c>
      <c r="AA74" s="8">
        <v>0.98095238095238091</v>
      </c>
      <c r="AB74" s="22">
        <v>149</v>
      </c>
      <c r="AC74" s="8">
        <v>0.64429530201342278</v>
      </c>
      <c r="AD74" s="8">
        <v>6.0402684563758392E-2</v>
      </c>
      <c r="AE74" s="8">
        <v>5.3691275167785234E-2</v>
      </c>
      <c r="AF74" s="8">
        <v>6.7114093959731542E-3</v>
      </c>
      <c r="AG74" s="8">
        <v>0.26845637583892618</v>
      </c>
      <c r="AH74" s="8">
        <v>0.79807692307692313</v>
      </c>
      <c r="AI74" s="8">
        <v>0.89189189189189189</v>
      </c>
      <c r="AJ74" s="28">
        <v>0.83636363636363631</v>
      </c>
      <c r="AK74" s="13" t="s">
        <v>667</v>
      </c>
      <c r="AL74" s="29" t="s">
        <v>667</v>
      </c>
      <c r="AM74" s="8">
        <v>0.76470588235294112</v>
      </c>
      <c r="AN74" s="8">
        <v>0.38461538461538464</v>
      </c>
      <c r="AO74" s="8">
        <v>0.95199999999999996</v>
      </c>
      <c r="AP74" s="8">
        <v>0.56603773584905659</v>
      </c>
      <c r="AQ74" s="8">
        <v>0.98095238095238091</v>
      </c>
      <c r="AR74" s="8">
        <v>0.8666666666666667</v>
      </c>
      <c r="AS74" s="8">
        <v>0.11428571428571428</v>
      </c>
      <c r="AT74" s="8">
        <v>9.5238095238095247E-3</v>
      </c>
      <c r="AU74" s="8">
        <v>9.5238095238095247E-3</v>
      </c>
      <c r="AV74" s="24">
        <v>22.947368000000001</v>
      </c>
      <c r="AW74" s="22" t="s">
        <v>667</v>
      </c>
      <c r="AX74" s="22" t="s">
        <v>667</v>
      </c>
      <c r="AY74" s="24" t="s">
        <v>667</v>
      </c>
      <c r="AZ74" s="21">
        <v>24.236841999999999</v>
      </c>
    </row>
    <row r="75" spans="1:52" x14ac:dyDescent="0.2">
      <c r="A75" s="4" t="s">
        <v>358</v>
      </c>
      <c r="B75" s="4" t="s">
        <v>414</v>
      </c>
      <c r="C75" s="4" t="str">
        <f t="shared" si="1"/>
        <v>177070</v>
      </c>
      <c r="D75" s="14" t="s">
        <v>592</v>
      </c>
      <c r="E75" s="11" t="s">
        <v>141</v>
      </c>
      <c r="F75" s="22">
        <v>43</v>
      </c>
      <c r="G75" s="23">
        <v>2.9066740000000002</v>
      </c>
      <c r="H75" s="8">
        <v>0.44186046511627908</v>
      </c>
      <c r="I75" s="27">
        <v>18.824999999999999</v>
      </c>
      <c r="J75" s="27">
        <v>18.824999999999999</v>
      </c>
      <c r="K75" s="27">
        <v>19.175000000000001</v>
      </c>
      <c r="L75" s="27">
        <v>19.475000000000001</v>
      </c>
      <c r="M75" s="27">
        <v>19.2</v>
      </c>
      <c r="N75" s="8">
        <v>0.46511627906976744</v>
      </c>
      <c r="O75" s="25">
        <v>1158.72093</v>
      </c>
      <c r="P75" s="8">
        <v>0.7441860465116279</v>
      </c>
      <c r="Q75" s="8">
        <v>0.62790697674418605</v>
      </c>
      <c r="R75" s="8">
        <v>0.11627906976744186</v>
      </c>
      <c r="S75" s="8">
        <v>0.58399999999999996</v>
      </c>
      <c r="T75" s="8">
        <v>0.44186046511627908</v>
      </c>
      <c r="U75" s="8" t="s">
        <v>667</v>
      </c>
      <c r="V75" s="8">
        <v>0.44186046511627908</v>
      </c>
      <c r="W75" s="8">
        <v>0.7441860465116279</v>
      </c>
      <c r="X75" s="8">
        <v>0.68421052631578949</v>
      </c>
      <c r="Y75" s="8">
        <v>0.84210526315789469</v>
      </c>
      <c r="Z75" s="8">
        <v>0.66666666666666663</v>
      </c>
      <c r="AA75" s="8">
        <v>1</v>
      </c>
      <c r="AB75" s="22">
        <v>32</v>
      </c>
      <c r="AC75" s="8">
        <v>0.59375</v>
      </c>
      <c r="AD75" s="8">
        <v>0.15625</v>
      </c>
      <c r="AE75" s="8">
        <v>0.15625</v>
      </c>
      <c r="AF75" s="8">
        <v>0</v>
      </c>
      <c r="AG75" s="8">
        <v>0.15625</v>
      </c>
      <c r="AH75" s="8">
        <v>0.68181818181818177</v>
      </c>
      <c r="AI75" s="8">
        <v>0.80952380952380953</v>
      </c>
      <c r="AJ75" s="28">
        <v>0.6875</v>
      </c>
      <c r="AK75" s="13" t="s">
        <v>667</v>
      </c>
      <c r="AL75" s="29" t="s">
        <v>667</v>
      </c>
      <c r="AM75" s="8">
        <v>0.68421052631578949</v>
      </c>
      <c r="AN75" s="13" t="s">
        <v>667</v>
      </c>
      <c r="AO75" s="8">
        <v>0.84210526315789469</v>
      </c>
      <c r="AP75" s="8">
        <v>0.66666666666666663</v>
      </c>
      <c r="AQ75" s="8">
        <v>1</v>
      </c>
      <c r="AR75" s="8">
        <v>0.59090909090909094</v>
      </c>
      <c r="AS75" s="8">
        <v>0.18181818181818182</v>
      </c>
      <c r="AT75" s="8">
        <v>9.0909090909090912E-2</v>
      </c>
      <c r="AU75" s="8">
        <v>0.13636363636363635</v>
      </c>
      <c r="AV75" s="24">
        <v>18.789473000000001</v>
      </c>
      <c r="AW75" s="22" t="s">
        <v>667</v>
      </c>
      <c r="AX75" s="22" t="s">
        <v>667</v>
      </c>
      <c r="AY75" s="24" t="s">
        <v>667</v>
      </c>
      <c r="AZ75" s="20" t="s">
        <v>667</v>
      </c>
    </row>
    <row r="76" spans="1:52" x14ac:dyDescent="0.2">
      <c r="A76" s="4" t="s">
        <v>346</v>
      </c>
      <c r="B76" s="4" t="s">
        <v>415</v>
      </c>
      <c r="C76" s="4" t="str">
        <f t="shared" si="1"/>
        <v>181040</v>
      </c>
      <c r="D76" s="14" t="s">
        <v>593</v>
      </c>
      <c r="E76" s="11" t="s">
        <v>142</v>
      </c>
      <c r="F76" s="22">
        <v>195</v>
      </c>
      <c r="G76" s="23">
        <v>2.788376</v>
      </c>
      <c r="H76" s="8">
        <v>0.32307692307692309</v>
      </c>
      <c r="I76" s="27">
        <v>19.321636999999999</v>
      </c>
      <c r="J76" s="27">
        <v>18.842105</v>
      </c>
      <c r="K76" s="27">
        <v>20.520467</v>
      </c>
      <c r="L76" s="27">
        <v>19.859649000000001</v>
      </c>
      <c r="M76" s="27">
        <v>19.783625000000001</v>
      </c>
      <c r="N76" s="8">
        <v>0.46153846153846156</v>
      </c>
      <c r="O76" s="25">
        <v>1017.984615</v>
      </c>
      <c r="P76" s="8">
        <v>0.6512820512820513</v>
      </c>
      <c r="Q76" s="8">
        <v>0.58974358974358976</v>
      </c>
      <c r="R76" s="8">
        <v>6.1538461538461542E-2</v>
      </c>
      <c r="S76" s="8">
        <v>0.67400000000000004</v>
      </c>
      <c r="T76" s="8">
        <v>0.45876288659793812</v>
      </c>
      <c r="U76" s="8">
        <v>3.0927835051546393E-2</v>
      </c>
      <c r="V76" s="8">
        <v>0.47422680412371132</v>
      </c>
      <c r="W76" s="8">
        <v>0.6512820512820513</v>
      </c>
      <c r="X76" s="8">
        <v>0.42857142857142855</v>
      </c>
      <c r="Y76" s="8">
        <v>0.90217391304347827</v>
      </c>
      <c r="Z76" s="8">
        <v>0.42718446601941745</v>
      </c>
      <c r="AA76" s="8">
        <v>0.93548387096774188</v>
      </c>
      <c r="AB76" s="22">
        <v>127</v>
      </c>
      <c r="AC76" s="8">
        <v>0.42519685039370081</v>
      </c>
      <c r="AD76" s="8">
        <v>0.30708661417322836</v>
      </c>
      <c r="AE76" s="8">
        <v>0.18110236220472442</v>
      </c>
      <c r="AF76" s="8">
        <v>7.874015748031496E-3</v>
      </c>
      <c r="AG76" s="8">
        <v>9.4488188976377951E-2</v>
      </c>
      <c r="AH76" s="8">
        <v>0.60204081632653061</v>
      </c>
      <c r="AI76" s="8">
        <v>0.7010309278350515</v>
      </c>
      <c r="AJ76" s="28">
        <v>0.66883116883116878</v>
      </c>
      <c r="AK76" s="9">
        <v>0.61904761904761907</v>
      </c>
      <c r="AL76" s="29" t="s">
        <v>667</v>
      </c>
      <c r="AM76" s="8">
        <v>0.42857142857142855</v>
      </c>
      <c r="AN76" s="13" t="s">
        <v>667</v>
      </c>
      <c r="AO76" s="8">
        <v>0.90217391304347827</v>
      </c>
      <c r="AP76" s="8">
        <v>0.42718446601941745</v>
      </c>
      <c r="AQ76" s="8">
        <v>0.93548387096774188</v>
      </c>
      <c r="AR76" s="8">
        <v>0.44086021505376344</v>
      </c>
      <c r="AS76" s="8">
        <v>0.33333333333333331</v>
      </c>
      <c r="AT76" s="8">
        <v>6.4516129032258063E-2</v>
      </c>
      <c r="AU76" s="8">
        <v>0.16129032258064516</v>
      </c>
      <c r="AV76" s="24">
        <v>20.685185000000001</v>
      </c>
      <c r="AW76" s="24">
        <v>19.179487000000002</v>
      </c>
      <c r="AX76" s="24">
        <v>21.695651999999999</v>
      </c>
      <c r="AY76" s="24" t="s">
        <v>667</v>
      </c>
      <c r="AZ76" s="21">
        <v>23.416665999999999</v>
      </c>
    </row>
    <row r="77" spans="1:52" x14ac:dyDescent="0.2">
      <c r="A77" s="4" t="s">
        <v>358</v>
      </c>
      <c r="B77" s="4" t="s">
        <v>415</v>
      </c>
      <c r="C77" s="4" t="str">
        <f t="shared" si="1"/>
        <v>181070</v>
      </c>
      <c r="D77" s="14" t="s">
        <v>594</v>
      </c>
      <c r="E77" s="11" t="s">
        <v>142</v>
      </c>
      <c r="F77" s="22">
        <v>176</v>
      </c>
      <c r="G77" s="23">
        <v>2.8391929999999999</v>
      </c>
      <c r="H77" s="8">
        <v>0.33522727272727271</v>
      </c>
      <c r="I77" s="27">
        <v>18.381817999999999</v>
      </c>
      <c r="J77" s="27">
        <v>19.260605999999999</v>
      </c>
      <c r="K77" s="27">
        <v>19.40606</v>
      </c>
      <c r="L77" s="27">
        <v>20.060606</v>
      </c>
      <c r="M77" s="27">
        <v>19.399999999999999</v>
      </c>
      <c r="N77" s="8">
        <v>0.31818181818181818</v>
      </c>
      <c r="O77" s="25">
        <v>1151.869318</v>
      </c>
      <c r="P77" s="8">
        <v>0.65340909090909094</v>
      </c>
      <c r="Q77" s="8">
        <v>0.63636363636363635</v>
      </c>
      <c r="R77" s="8">
        <v>1.7045454545454544E-2</v>
      </c>
      <c r="S77" s="8">
        <v>0.81400000000000006</v>
      </c>
      <c r="T77" s="8">
        <v>0.41714285714285715</v>
      </c>
      <c r="U77" s="8">
        <v>8.5714285714285715E-2</v>
      </c>
      <c r="V77" s="8">
        <v>0.44571428571428573</v>
      </c>
      <c r="W77" s="8">
        <v>0.65340909090909094</v>
      </c>
      <c r="X77" s="8">
        <v>0.5423728813559322</v>
      </c>
      <c r="Y77" s="8">
        <v>0.89743589743589747</v>
      </c>
      <c r="Z77" s="8">
        <v>0.45918367346938777</v>
      </c>
      <c r="AA77" s="8">
        <v>0.95744680851063835</v>
      </c>
      <c r="AB77" s="22">
        <v>115</v>
      </c>
      <c r="AC77" s="8">
        <v>0.54782608695652169</v>
      </c>
      <c r="AD77" s="8">
        <v>0.27826086956521739</v>
      </c>
      <c r="AE77" s="8">
        <v>0.17391304347826086</v>
      </c>
      <c r="AF77" s="8">
        <v>0</v>
      </c>
      <c r="AG77" s="8">
        <v>2.6086956521739129E-2</v>
      </c>
      <c r="AH77" s="8">
        <v>0.57471264367816088</v>
      </c>
      <c r="AI77" s="8">
        <v>0.7303370786516854</v>
      </c>
      <c r="AJ77" s="28">
        <v>0.65384615384615385</v>
      </c>
      <c r="AK77" s="9">
        <v>0.7</v>
      </c>
      <c r="AL77" s="29" t="s">
        <v>667</v>
      </c>
      <c r="AM77" s="8">
        <v>0.5423728813559322</v>
      </c>
      <c r="AN77" s="13" t="s">
        <v>667</v>
      </c>
      <c r="AO77" s="8">
        <v>0.89743589743589747</v>
      </c>
      <c r="AP77" s="8">
        <v>0.45918367346938777</v>
      </c>
      <c r="AQ77" s="8">
        <v>0.95744680851063835</v>
      </c>
      <c r="AR77" s="8">
        <v>0.56382978723404253</v>
      </c>
      <c r="AS77" s="8">
        <v>0.31914893617021278</v>
      </c>
      <c r="AT77" s="8">
        <v>3.1914893617021274E-2</v>
      </c>
      <c r="AU77" s="8">
        <v>8.5106382978723402E-2</v>
      </c>
      <c r="AV77" s="24">
        <v>21.741935000000002</v>
      </c>
      <c r="AW77" s="24">
        <v>17.793102999999999</v>
      </c>
      <c r="AX77" s="24">
        <v>21.55</v>
      </c>
      <c r="AY77" s="24" t="s">
        <v>667</v>
      </c>
      <c r="AZ77" s="20" t="s">
        <v>667</v>
      </c>
    </row>
    <row r="78" spans="1:52" x14ac:dyDescent="0.2">
      <c r="A78" s="4" t="s">
        <v>353</v>
      </c>
      <c r="B78" s="4" t="s">
        <v>416</v>
      </c>
      <c r="C78" s="4" t="str">
        <f t="shared" si="1"/>
        <v>185030</v>
      </c>
      <c r="D78" s="14" t="s">
        <v>595</v>
      </c>
      <c r="E78" s="11" t="s">
        <v>143</v>
      </c>
      <c r="F78" s="22">
        <v>38</v>
      </c>
      <c r="G78" s="23">
        <v>3.0636839999999999</v>
      </c>
      <c r="H78" s="8">
        <v>0.81578947368421051</v>
      </c>
      <c r="I78" s="27">
        <v>14.028570999999999</v>
      </c>
      <c r="J78" s="27">
        <v>15.971428</v>
      </c>
      <c r="K78" s="27">
        <v>15.914285</v>
      </c>
      <c r="L78" s="27">
        <v>16.857142</v>
      </c>
      <c r="M78" s="27">
        <v>15.885714</v>
      </c>
      <c r="N78" s="8">
        <v>0.15789473684210525</v>
      </c>
      <c r="O78" s="25">
        <v>1037.6052629999999</v>
      </c>
      <c r="P78" s="8">
        <v>0.55263157894736847</v>
      </c>
      <c r="Q78" s="8">
        <v>0.5</v>
      </c>
      <c r="R78" s="8">
        <v>5.2631578947368418E-2</v>
      </c>
      <c r="S78" s="8">
        <v>0.871</v>
      </c>
      <c r="T78" s="8">
        <v>0.25</v>
      </c>
      <c r="U78" s="8">
        <v>0.25</v>
      </c>
      <c r="V78" s="8">
        <v>0.33333333333333331</v>
      </c>
      <c r="W78" s="8">
        <v>0.55263157894736847</v>
      </c>
      <c r="X78" s="8">
        <v>0.58064516129032262</v>
      </c>
      <c r="Y78" s="8">
        <v>0.91666666666666663</v>
      </c>
      <c r="Z78" s="8">
        <v>0.38461538461538464</v>
      </c>
      <c r="AA78" s="8">
        <v>0.89473684210526316</v>
      </c>
      <c r="AB78" s="22">
        <v>21</v>
      </c>
      <c r="AC78" s="8">
        <v>0.80952380952380953</v>
      </c>
      <c r="AD78" s="8">
        <v>0.23809523809523808</v>
      </c>
      <c r="AE78" s="8">
        <v>0</v>
      </c>
      <c r="AF78" s="8">
        <v>0</v>
      </c>
      <c r="AG78" s="8">
        <v>9.5238095238095233E-2</v>
      </c>
      <c r="AH78" s="8">
        <v>0.29411764705882354</v>
      </c>
      <c r="AI78" s="8">
        <v>0.76190476190476186</v>
      </c>
      <c r="AJ78" s="28">
        <v>0.5</v>
      </c>
      <c r="AK78" s="9">
        <v>0.7</v>
      </c>
      <c r="AL78" s="29" t="s">
        <v>667</v>
      </c>
      <c r="AM78" s="8">
        <v>0.58064516129032262</v>
      </c>
      <c r="AN78" s="13" t="s">
        <v>667</v>
      </c>
      <c r="AO78" s="8">
        <v>0.91666666666666663</v>
      </c>
      <c r="AP78" s="8">
        <v>0.38461538461538464</v>
      </c>
      <c r="AQ78" s="8">
        <v>0.89473684210526316</v>
      </c>
      <c r="AR78" s="8">
        <v>0.68421052631578949</v>
      </c>
      <c r="AS78" s="8">
        <v>0.31578947368421051</v>
      </c>
      <c r="AT78" s="8" t="s">
        <v>667</v>
      </c>
      <c r="AU78" s="8" t="s">
        <v>667</v>
      </c>
      <c r="AV78" s="24">
        <v>16.399999999999999</v>
      </c>
      <c r="AW78" s="22" t="s">
        <v>667</v>
      </c>
      <c r="AX78" s="22" t="s">
        <v>667</v>
      </c>
      <c r="AY78" s="24" t="s">
        <v>667</v>
      </c>
      <c r="AZ78" s="20" t="s">
        <v>667</v>
      </c>
    </row>
    <row r="79" spans="1:52" x14ac:dyDescent="0.2">
      <c r="A79" s="4" t="s">
        <v>373</v>
      </c>
      <c r="B79" s="4" t="s">
        <v>417</v>
      </c>
      <c r="C79" s="4" t="str">
        <f t="shared" si="1"/>
        <v>186018</v>
      </c>
      <c r="D79" s="14" t="s">
        <v>144</v>
      </c>
      <c r="E79" s="11" t="s">
        <v>145</v>
      </c>
      <c r="F79" s="22">
        <v>29</v>
      </c>
      <c r="G79" s="23">
        <v>2.6223100000000001</v>
      </c>
      <c r="H79" s="8">
        <v>0.68965517241379315</v>
      </c>
      <c r="I79" s="27">
        <v>16.64</v>
      </c>
      <c r="J79" s="27">
        <v>17.600000000000001</v>
      </c>
      <c r="K79" s="27">
        <v>18.2</v>
      </c>
      <c r="L79" s="27">
        <v>17.64</v>
      </c>
      <c r="M79" s="27">
        <v>17.68</v>
      </c>
      <c r="N79" s="8">
        <v>0.31034482758620691</v>
      </c>
      <c r="O79" s="25">
        <v>698.41379300000006</v>
      </c>
      <c r="P79" s="8">
        <v>0.65517241379310343</v>
      </c>
      <c r="Q79" s="8">
        <v>0.62068965517241381</v>
      </c>
      <c r="R79" s="8">
        <v>3.4482758620689655E-2</v>
      </c>
      <c r="S79" s="8">
        <v>0.84099999999999997</v>
      </c>
      <c r="T79" s="8">
        <v>0.37931034482758619</v>
      </c>
      <c r="U79" s="8">
        <v>6.8965517241379309E-2</v>
      </c>
      <c r="V79" s="8">
        <v>0.44827586206896552</v>
      </c>
      <c r="W79" s="8">
        <v>0.65517241379310343</v>
      </c>
      <c r="X79" s="8">
        <v>0.6</v>
      </c>
      <c r="Y79" s="8">
        <v>0.84615384615384615</v>
      </c>
      <c r="Z79" s="8">
        <v>0.5</v>
      </c>
      <c r="AA79" s="8">
        <v>1</v>
      </c>
      <c r="AB79" s="22">
        <v>19</v>
      </c>
      <c r="AC79" s="8">
        <v>0.36842105263157893</v>
      </c>
      <c r="AD79" s="8">
        <v>0.57894736842105265</v>
      </c>
      <c r="AE79" s="8">
        <v>0.10526315789473684</v>
      </c>
      <c r="AF79" s="8">
        <v>0</v>
      </c>
      <c r="AG79" s="8">
        <v>5.2631578947368418E-2</v>
      </c>
      <c r="AH79" s="8">
        <v>0.6428571428571429</v>
      </c>
      <c r="AI79" s="8">
        <v>0.66666666666666663</v>
      </c>
      <c r="AJ79" s="28">
        <v>0.6</v>
      </c>
      <c r="AK79" s="9">
        <v>0.63636363636363635</v>
      </c>
      <c r="AL79" s="29" t="s">
        <v>667</v>
      </c>
      <c r="AM79" s="8">
        <v>0.6</v>
      </c>
      <c r="AN79" s="13" t="s">
        <v>667</v>
      </c>
      <c r="AO79" s="8">
        <v>0.84615384615384615</v>
      </c>
      <c r="AP79" s="8">
        <v>0.5</v>
      </c>
      <c r="AQ79" s="8">
        <v>1</v>
      </c>
      <c r="AR79" s="8">
        <v>0.3125</v>
      </c>
      <c r="AS79" s="8">
        <v>0.5</v>
      </c>
      <c r="AT79" s="8">
        <v>0.1875</v>
      </c>
      <c r="AU79" s="8" t="s">
        <v>667</v>
      </c>
      <c r="AV79" s="24" t="s">
        <v>667</v>
      </c>
      <c r="AW79" s="24">
        <v>16.666665999999999</v>
      </c>
      <c r="AX79" s="22" t="s">
        <v>667</v>
      </c>
      <c r="AY79" s="24" t="s">
        <v>667</v>
      </c>
      <c r="AZ79" s="20" t="s">
        <v>667</v>
      </c>
    </row>
    <row r="80" spans="1:52" x14ac:dyDescent="0.2">
      <c r="A80" s="4" t="s">
        <v>336</v>
      </c>
      <c r="B80" s="4" t="s">
        <v>418</v>
      </c>
      <c r="C80" s="4" t="str">
        <f t="shared" si="1"/>
        <v>191020</v>
      </c>
      <c r="D80" s="14" t="s">
        <v>596</v>
      </c>
      <c r="E80" s="11" t="s">
        <v>146</v>
      </c>
      <c r="F80" s="22">
        <v>108</v>
      </c>
      <c r="G80" s="23">
        <v>2.7444440000000001</v>
      </c>
      <c r="H80" s="8">
        <v>0.63888888888888884</v>
      </c>
      <c r="I80" s="27">
        <v>17.30303</v>
      </c>
      <c r="J80" s="27">
        <v>18.888888000000001</v>
      </c>
      <c r="K80" s="27">
        <v>18.797979000000002</v>
      </c>
      <c r="L80" s="27">
        <v>18.656565000000001</v>
      </c>
      <c r="M80" s="27">
        <v>18.565656000000001</v>
      </c>
      <c r="N80" s="8">
        <v>9.2592592592592587E-2</v>
      </c>
      <c r="O80" s="25">
        <v>846.16666599999996</v>
      </c>
      <c r="P80" s="8">
        <v>0.46296296296296297</v>
      </c>
      <c r="Q80" s="8">
        <v>0.41666666666666669</v>
      </c>
      <c r="R80" s="8">
        <v>5.5555555555555552E-2</v>
      </c>
      <c r="S80" s="8">
        <v>0.82299999999999995</v>
      </c>
      <c r="T80" s="8">
        <v>0.40740740740740738</v>
      </c>
      <c r="U80" s="8">
        <v>7.407407407407407E-2</v>
      </c>
      <c r="V80" s="8">
        <v>0.43518518518518517</v>
      </c>
      <c r="W80" s="8">
        <v>0.46296296296296297</v>
      </c>
      <c r="X80" s="8">
        <v>0.33333333333333331</v>
      </c>
      <c r="Y80" s="8">
        <v>0.76595744680851063</v>
      </c>
      <c r="Z80" s="8">
        <v>0.22950819672131148</v>
      </c>
      <c r="AA80" s="8">
        <v>0.875</v>
      </c>
      <c r="AB80" s="22">
        <v>50</v>
      </c>
      <c r="AC80" s="8">
        <v>0.44</v>
      </c>
      <c r="AD80" s="8">
        <v>0.36</v>
      </c>
      <c r="AE80" s="8">
        <v>0.06</v>
      </c>
      <c r="AF80" s="8">
        <v>0.04</v>
      </c>
      <c r="AG80" s="8">
        <v>0.12</v>
      </c>
      <c r="AH80" s="8">
        <v>0.45</v>
      </c>
      <c r="AI80" s="8">
        <v>0.47916666666666669</v>
      </c>
      <c r="AJ80" s="28">
        <v>0.48514851485148514</v>
      </c>
      <c r="AK80" s="13" t="s">
        <v>667</v>
      </c>
      <c r="AL80" s="29" t="s">
        <v>667</v>
      </c>
      <c r="AM80" s="8">
        <v>0.33333333333333331</v>
      </c>
      <c r="AN80" s="13" t="s">
        <v>667</v>
      </c>
      <c r="AO80" s="8">
        <v>0.76595744680851063</v>
      </c>
      <c r="AP80" s="8">
        <v>0.22950819672131148</v>
      </c>
      <c r="AQ80" s="8">
        <v>0.875</v>
      </c>
      <c r="AR80" s="8">
        <v>0.52500000000000002</v>
      </c>
      <c r="AS80" s="8">
        <v>0.27500000000000002</v>
      </c>
      <c r="AT80" s="8">
        <v>0.1</v>
      </c>
      <c r="AU80" s="8">
        <v>0.1</v>
      </c>
      <c r="AV80" s="24">
        <v>24.363636</v>
      </c>
      <c r="AW80" s="24">
        <v>18.882352000000001</v>
      </c>
      <c r="AX80" s="22" t="s">
        <v>667</v>
      </c>
      <c r="AY80" s="24" t="s">
        <v>667</v>
      </c>
      <c r="AZ80" s="20" t="s">
        <v>667</v>
      </c>
    </row>
    <row r="81" spans="1:52" x14ac:dyDescent="0.2">
      <c r="A81" s="4" t="s">
        <v>362</v>
      </c>
      <c r="B81" s="4" t="s">
        <v>419</v>
      </c>
      <c r="C81" s="4" t="str">
        <f t="shared" si="1"/>
        <v>195060</v>
      </c>
      <c r="D81" s="14" t="s">
        <v>597</v>
      </c>
      <c r="E81" s="11" t="s">
        <v>147</v>
      </c>
      <c r="F81" s="22">
        <v>189</v>
      </c>
      <c r="G81" s="23">
        <v>3.0053429999999999</v>
      </c>
      <c r="H81" s="8">
        <v>0.50793650793650791</v>
      </c>
      <c r="I81" s="27">
        <v>16.987500000000001</v>
      </c>
      <c r="J81" s="27">
        <v>17.962499999999999</v>
      </c>
      <c r="K81" s="27">
        <v>19</v>
      </c>
      <c r="L81" s="27">
        <v>18.231249999999999</v>
      </c>
      <c r="M81" s="27">
        <v>18.181249999999999</v>
      </c>
      <c r="N81" s="8">
        <v>0.17460317460317459</v>
      </c>
      <c r="O81" s="25">
        <v>1046.629629</v>
      </c>
      <c r="P81" s="8">
        <v>0.56613756613756616</v>
      </c>
      <c r="Q81" s="8">
        <v>0.544973544973545</v>
      </c>
      <c r="R81" s="8">
        <v>2.1164021164021163E-2</v>
      </c>
      <c r="S81" s="8">
        <v>0.79900000000000004</v>
      </c>
      <c r="T81" s="8">
        <v>0.35483870967741937</v>
      </c>
      <c r="U81" s="8">
        <v>0.18279569892473119</v>
      </c>
      <c r="V81" s="8">
        <v>0.43548387096774194</v>
      </c>
      <c r="W81" s="8">
        <v>0.56613756613756616</v>
      </c>
      <c r="X81" s="8">
        <v>0.44791666666666669</v>
      </c>
      <c r="Y81" s="8">
        <v>0.75308641975308643</v>
      </c>
      <c r="Z81" s="8">
        <v>0.42592592592592593</v>
      </c>
      <c r="AA81" s="8">
        <v>0.89655172413793105</v>
      </c>
      <c r="AB81" s="22">
        <v>107</v>
      </c>
      <c r="AC81" s="8">
        <v>0.45794392523364486</v>
      </c>
      <c r="AD81" s="8">
        <v>0.37383177570093457</v>
      </c>
      <c r="AE81" s="8">
        <v>8.4112149532710276E-2</v>
      </c>
      <c r="AF81" s="8">
        <v>6.5420560747663545E-2</v>
      </c>
      <c r="AG81" s="8">
        <v>3.7383177570093455E-2</v>
      </c>
      <c r="AH81" s="8">
        <v>0.45833333333333331</v>
      </c>
      <c r="AI81" s="8">
        <v>0.67741935483870963</v>
      </c>
      <c r="AJ81" s="28">
        <v>0.55555555555555558</v>
      </c>
      <c r="AK81" s="13" t="s">
        <v>667</v>
      </c>
      <c r="AL81" s="29" t="s">
        <v>667</v>
      </c>
      <c r="AM81" s="8">
        <v>0.44791666666666669</v>
      </c>
      <c r="AN81" s="13" t="s">
        <v>667</v>
      </c>
      <c r="AO81" s="8">
        <v>0.75308641975308643</v>
      </c>
      <c r="AP81" s="8">
        <v>0.42592592592592593</v>
      </c>
      <c r="AQ81" s="8">
        <v>0.89655172413793105</v>
      </c>
      <c r="AR81" s="8">
        <v>0.44827586206896552</v>
      </c>
      <c r="AS81" s="8">
        <v>0.40229885057471265</v>
      </c>
      <c r="AT81" s="8">
        <v>5.7471264367816091E-2</v>
      </c>
      <c r="AU81" s="8">
        <v>9.1954022988505746E-2</v>
      </c>
      <c r="AV81" s="24">
        <v>21.130434000000001</v>
      </c>
      <c r="AW81" s="24">
        <v>17.648648000000001</v>
      </c>
      <c r="AX81" s="22" t="s">
        <v>667</v>
      </c>
      <c r="AY81" s="24" t="s">
        <v>667</v>
      </c>
      <c r="AZ81" s="20" t="s">
        <v>667</v>
      </c>
    </row>
    <row r="82" spans="1:52" x14ac:dyDescent="0.2">
      <c r="A82" s="4" t="s">
        <v>353</v>
      </c>
      <c r="B82" s="4" t="s">
        <v>420</v>
      </c>
      <c r="C82" s="4" t="str">
        <f t="shared" si="1"/>
        <v>197030</v>
      </c>
      <c r="D82" s="14" t="s">
        <v>598</v>
      </c>
      <c r="E82" s="11" t="s">
        <v>148</v>
      </c>
      <c r="F82" s="22">
        <v>132</v>
      </c>
      <c r="G82" s="23">
        <v>2.9665599999999999</v>
      </c>
      <c r="H82" s="8">
        <v>0.46969696969696972</v>
      </c>
      <c r="I82" s="27">
        <v>18.992063000000002</v>
      </c>
      <c r="J82" s="27">
        <v>19.007936000000001</v>
      </c>
      <c r="K82" s="27">
        <v>19.214285</v>
      </c>
      <c r="L82" s="27">
        <v>19.317460000000001</v>
      </c>
      <c r="M82" s="27">
        <v>19.222221999999999</v>
      </c>
      <c r="N82" s="8">
        <v>0.62121212121212122</v>
      </c>
      <c r="O82" s="25">
        <v>1263.75</v>
      </c>
      <c r="P82" s="8">
        <v>0.68181818181818177</v>
      </c>
      <c r="Q82" s="8">
        <v>0.65909090909090906</v>
      </c>
      <c r="R82" s="8">
        <v>2.2727272727272728E-2</v>
      </c>
      <c r="S82" s="8">
        <v>0.878</v>
      </c>
      <c r="T82" s="8">
        <v>0.59090909090909094</v>
      </c>
      <c r="U82" s="8">
        <v>7.575757575757576E-3</v>
      </c>
      <c r="V82" s="8">
        <v>0.59090909090909094</v>
      </c>
      <c r="W82" s="8">
        <v>0.68181818181818177</v>
      </c>
      <c r="X82" s="8">
        <v>0.5161290322580645</v>
      </c>
      <c r="Y82" s="8">
        <v>0.87179487179487181</v>
      </c>
      <c r="Z82" s="8">
        <v>0.40740740740740738</v>
      </c>
      <c r="AA82" s="8">
        <v>0.92105263157894735</v>
      </c>
      <c r="AB82" s="22">
        <v>90</v>
      </c>
      <c r="AC82" s="8">
        <v>0.66666666666666663</v>
      </c>
      <c r="AD82" s="8">
        <v>0.2</v>
      </c>
      <c r="AE82" s="8">
        <v>0.14444444444444443</v>
      </c>
      <c r="AF82" s="8">
        <v>0</v>
      </c>
      <c r="AG82" s="8">
        <v>3.3333333333333333E-2</v>
      </c>
      <c r="AH82" s="8">
        <v>0.66666666666666663</v>
      </c>
      <c r="AI82" s="8">
        <v>0.70175438596491224</v>
      </c>
      <c r="AJ82" s="28">
        <v>0.69148936170212771</v>
      </c>
      <c r="AK82" s="9">
        <v>0.60869565217391308</v>
      </c>
      <c r="AL82" s="29" t="s">
        <v>667</v>
      </c>
      <c r="AM82" s="8">
        <v>0.5161290322580645</v>
      </c>
      <c r="AN82" s="13" t="s">
        <v>667</v>
      </c>
      <c r="AO82" s="8">
        <v>0.87179487179487181</v>
      </c>
      <c r="AP82" s="8">
        <v>0.40740740740740738</v>
      </c>
      <c r="AQ82" s="8">
        <v>0.92105263157894735</v>
      </c>
      <c r="AR82" s="8">
        <v>0.67105263157894735</v>
      </c>
      <c r="AS82" s="8">
        <v>0.25</v>
      </c>
      <c r="AT82" s="8">
        <v>1.3157894736842105E-2</v>
      </c>
      <c r="AU82" s="8">
        <v>6.5789473684210523E-2</v>
      </c>
      <c r="AV82" s="24">
        <v>21.898305000000001</v>
      </c>
      <c r="AW82" s="24">
        <v>18.235294</v>
      </c>
      <c r="AX82" s="24">
        <v>20.615383999999999</v>
      </c>
      <c r="AY82" s="24" t="s">
        <v>667</v>
      </c>
      <c r="AZ82" s="20" t="s">
        <v>667</v>
      </c>
    </row>
    <row r="83" spans="1:52" x14ac:dyDescent="0.2">
      <c r="A83" s="4" t="s">
        <v>346</v>
      </c>
      <c r="B83" s="4" t="s">
        <v>421</v>
      </c>
      <c r="C83" s="4" t="str">
        <f t="shared" si="1"/>
        <v>201040</v>
      </c>
      <c r="D83" s="14" t="s">
        <v>599</v>
      </c>
      <c r="E83" s="11" t="s">
        <v>149</v>
      </c>
      <c r="F83" s="22">
        <v>233</v>
      </c>
      <c r="G83" s="23">
        <v>2.740545</v>
      </c>
      <c r="H83" s="8">
        <v>0.53218884120171672</v>
      </c>
      <c r="I83" s="27">
        <v>17.2</v>
      </c>
      <c r="J83" s="27">
        <v>18.377776999999998</v>
      </c>
      <c r="K83" s="27">
        <v>18.079999999999998</v>
      </c>
      <c r="L83" s="27">
        <v>18.608888</v>
      </c>
      <c r="M83" s="27">
        <v>18.173333</v>
      </c>
      <c r="N83" s="8">
        <v>0.35622317596566522</v>
      </c>
      <c r="O83" s="25">
        <v>941.31759599999998</v>
      </c>
      <c r="P83" s="8">
        <v>0.45493562231759654</v>
      </c>
      <c r="Q83" s="8">
        <v>0.4334763948497854</v>
      </c>
      <c r="R83" s="8">
        <v>2.575107296137339E-2</v>
      </c>
      <c r="S83" s="8">
        <v>0.74</v>
      </c>
      <c r="T83" s="8">
        <v>0.43776824034334766</v>
      </c>
      <c r="U83" s="8">
        <v>0.19313304721030042</v>
      </c>
      <c r="V83" s="8">
        <v>0.57081545064377681</v>
      </c>
      <c r="W83" s="8">
        <v>0.45493562231759654</v>
      </c>
      <c r="X83" s="8">
        <v>0.36290322580645162</v>
      </c>
      <c r="Y83" s="8">
        <v>0.65413533834586468</v>
      </c>
      <c r="Z83" s="8">
        <v>0.19</v>
      </c>
      <c r="AA83" s="8">
        <v>0.91764705882352937</v>
      </c>
      <c r="AB83" s="22">
        <v>106</v>
      </c>
      <c r="AC83" s="8">
        <v>0.65094339622641506</v>
      </c>
      <c r="AD83" s="8">
        <v>0.15094339622641509</v>
      </c>
      <c r="AE83" s="8">
        <v>0.15094339622641509</v>
      </c>
      <c r="AF83" s="8">
        <v>9.433962264150943E-3</v>
      </c>
      <c r="AG83" s="8">
        <v>5.6603773584905662E-2</v>
      </c>
      <c r="AH83" s="8">
        <v>0.41599999999999998</v>
      </c>
      <c r="AI83" s="8">
        <v>0.5</v>
      </c>
      <c r="AJ83" s="28">
        <v>0.44444444444444442</v>
      </c>
      <c r="AK83" s="13" t="s">
        <v>667</v>
      </c>
      <c r="AL83" s="29" t="s">
        <v>667</v>
      </c>
      <c r="AM83" s="8">
        <v>0.36290322580645162</v>
      </c>
      <c r="AN83" s="13" t="s">
        <v>667</v>
      </c>
      <c r="AO83" s="8">
        <v>0.65413533834586468</v>
      </c>
      <c r="AP83" s="8">
        <v>0.19</v>
      </c>
      <c r="AQ83" s="8">
        <v>0.91764705882352937</v>
      </c>
      <c r="AR83" s="8">
        <v>0.74117647058823533</v>
      </c>
      <c r="AS83" s="8">
        <v>0.2</v>
      </c>
      <c r="AT83" s="8">
        <v>1.1764705882352941E-2</v>
      </c>
      <c r="AU83" s="8">
        <v>4.7058823529411764E-2</v>
      </c>
      <c r="AV83" s="24">
        <v>21.676469999999998</v>
      </c>
      <c r="AW83" s="24">
        <v>17.428571000000002</v>
      </c>
      <c r="AX83" s="24">
        <v>20.125</v>
      </c>
      <c r="AY83" s="24" t="s">
        <v>667</v>
      </c>
      <c r="AZ83" s="20" t="s">
        <v>667</v>
      </c>
    </row>
    <row r="84" spans="1:52" x14ac:dyDescent="0.2">
      <c r="A84" s="4" t="s">
        <v>422</v>
      </c>
      <c r="B84" s="4" t="s">
        <v>423</v>
      </c>
      <c r="C84" s="4" t="str">
        <f t="shared" si="1"/>
        <v>205215</v>
      </c>
      <c r="D84" s="14" t="s">
        <v>150</v>
      </c>
      <c r="E84" s="11" t="s">
        <v>151</v>
      </c>
      <c r="F84" s="22">
        <v>296</v>
      </c>
      <c r="G84" s="23">
        <v>2.9328439999999998</v>
      </c>
      <c r="H84" s="8">
        <v>0.45270270270270269</v>
      </c>
      <c r="I84" s="27">
        <v>19.663119999999999</v>
      </c>
      <c r="J84" s="27">
        <v>19.751773</v>
      </c>
      <c r="K84" s="27">
        <v>20.258865</v>
      </c>
      <c r="L84" s="27">
        <v>20.219857999999999</v>
      </c>
      <c r="M84" s="27">
        <v>20.106382</v>
      </c>
      <c r="N84" s="8">
        <v>0.68581081081081086</v>
      </c>
      <c r="O84" s="25">
        <v>1076.1081079999999</v>
      </c>
      <c r="P84" s="8">
        <v>0.73310810810810811</v>
      </c>
      <c r="Q84" s="8">
        <v>0.72635135135135132</v>
      </c>
      <c r="R84" s="8">
        <v>1.3513513513513514E-2</v>
      </c>
      <c r="S84" s="8">
        <v>0.83900000000000008</v>
      </c>
      <c r="T84" s="8">
        <v>0.54576271186440672</v>
      </c>
      <c r="U84" s="8">
        <v>0.19661016949152543</v>
      </c>
      <c r="V84" s="8">
        <v>0.59661016949152545</v>
      </c>
      <c r="W84" s="8">
        <v>0.73310810810810811</v>
      </c>
      <c r="X84" s="8">
        <v>0.58955223880597019</v>
      </c>
      <c r="Y84" s="8">
        <v>0.84090909090909094</v>
      </c>
      <c r="Z84" s="8">
        <v>0.57499999999999996</v>
      </c>
      <c r="AA84" s="8">
        <v>0.90243902439024393</v>
      </c>
      <c r="AB84" s="22">
        <v>217</v>
      </c>
      <c r="AC84" s="8">
        <v>0.37327188940092165</v>
      </c>
      <c r="AD84" s="8">
        <v>0.60829493087557607</v>
      </c>
      <c r="AE84" s="8">
        <v>4.1474654377880185E-2</v>
      </c>
      <c r="AF84" s="8">
        <v>9.2165898617511521E-3</v>
      </c>
      <c r="AG84" s="8">
        <v>1.8433179723502304E-2</v>
      </c>
      <c r="AH84" s="8">
        <v>0.65</v>
      </c>
      <c r="AI84" s="8">
        <v>0.80769230769230771</v>
      </c>
      <c r="AJ84" s="28">
        <v>0.74909090909090914</v>
      </c>
      <c r="AK84" s="13" t="s">
        <v>667</v>
      </c>
      <c r="AL84" s="30">
        <v>0.18181818181818182</v>
      </c>
      <c r="AM84" s="8">
        <v>0.58955223880597019</v>
      </c>
      <c r="AN84" s="13" t="s">
        <v>667</v>
      </c>
      <c r="AO84" s="8">
        <v>0.84090909090909094</v>
      </c>
      <c r="AP84" s="8">
        <v>0.57499999999999996</v>
      </c>
      <c r="AQ84" s="8">
        <v>0.90243902439024393</v>
      </c>
      <c r="AR84" s="8">
        <v>0.36097560975609755</v>
      </c>
      <c r="AS84" s="8">
        <v>0.47317073170731705</v>
      </c>
      <c r="AT84" s="8">
        <v>9.7560975609756101E-2</v>
      </c>
      <c r="AU84" s="8">
        <v>6.8292682926829273E-2</v>
      </c>
      <c r="AV84" s="24">
        <v>23.075949000000001</v>
      </c>
      <c r="AW84" s="24">
        <v>19.8125</v>
      </c>
      <c r="AX84" s="22" t="s">
        <v>667</v>
      </c>
      <c r="AY84" s="24" t="s">
        <v>667</v>
      </c>
      <c r="AZ84" s="20" t="s">
        <v>667</v>
      </c>
    </row>
    <row r="85" spans="1:52" x14ac:dyDescent="0.2">
      <c r="A85" s="4" t="s">
        <v>368</v>
      </c>
      <c r="B85" s="4" t="s">
        <v>424</v>
      </c>
      <c r="C85" s="4" t="str">
        <f t="shared" si="1"/>
        <v>211085</v>
      </c>
      <c r="D85" s="14" t="s">
        <v>152</v>
      </c>
      <c r="E85" s="11" t="s">
        <v>153</v>
      </c>
      <c r="F85" s="22">
        <v>284</v>
      </c>
      <c r="G85" s="23">
        <v>2.7863790000000002</v>
      </c>
      <c r="H85" s="8">
        <v>0.573943661971831</v>
      </c>
      <c r="I85" s="27">
        <v>17.604476999999999</v>
      </c>
      <c r="J85" s="27">
        <v>18.727611</v>
      </c>
      <c r="K85" s="27">
        <v>19.160447000000001</v>
      </c>
      <c r="L85" s="27">
        <v>19.022387999999999</v>
      </c>
      <c r="M85" s="27">
        <v>18.761194</v>
      </c>
      <c r="N85" s="8">
        <v>0.27816901408450706</v>
      </c>
      <c r="O85" s="25">
        <v>1011.528169</v>
      </c>
      <c r="P85" s="8">
        <v>0.50704225352112675</v>
      </c>
      <c r="Q85" s="8">
        <v>0.5</v>
      </c>
      <c r="R85" s="8">
        <v>1.0563380281690141E-2</v>
      </c>
      <c r="S85" s="8">
        <v>0.81</v>
      </c>
      <c r="T85" s="8">
        <v>0.40425531914893614</v>
      </c>
      <c r="U85" s="8">
        <v>1.4184397163120567E-2</v>
      </c>
      <c r="V85" s="8">
        <v>0.41134751773049644</v>
      </c>
      <c r="W85" s="8">
        <v>0.50704225352112675</v>
      </c>
      <c r="X85" s="8">
        <v>0.41104294478527609</v>
      </c>
      <c r="Y85" s="8">
        <v>0.78448275862068961</v>
      </c>
      <c r="Z85" s="8">
        <v>0.31547619047619047</v>
      </c>
      <c r="AA85" s="8">
        <v>0.89230769230769236</v>
      </c>
      <c r="AB85" s="22">
        <v>144</v>
      </c>
      <c r="AC85" s="8">
        <v>0.36805555555555558</v>
      </c>
      <c r="AD85" s="8">
        <v>0.58333333333333337</v>
      </c>
      <c r="AE85" s="8">
        <v>6.9444444444444448E-2</v>
      </c>
      <c r="AF85" s="8">
        <v>1.3888888888888888E-2</v>
      </c>
      <c r="AG85" s="8">
        <v>2.0833333333333332E-2</v>
      </c>
      <c r="AH85" s="8">
        <v>0.41726618705035973</v>
      </c>
      <c r="AI85" s="8">
        <v>0.59310344827586203</v>
      </c>
      <c r="AJ85" s="28">
        <v>0.5053763440860215</v>
      </c>
      <c r="AK85" s="13" t="s">
        <v>667</v>
      </c>
      <c r="AL85" s="29" t="s">
        <v>667</v>
      </c>
      <c r="AM85" s="8">
        <v>0.41104294478527609</v>
      </c>
      <c r="AN85" s="13" t="s">
        <v>667</v>
      </c>
      <c r="AO85" s="8">
        <v>0.78448275862068961</v>
      </c>
      <c r="AP85" s="8">
        <v>0.31547619047619047</v>
      </c>
      <c r="AQ85" s="8">
        <v>0.89230769230769236</v>
      </c>
      <c r="AR85" s="8">
        <v>0.36153846153846153</v>
      </c>
      <c r="AS85" s="8">
        <v>0.36923076923076925</v>
      </c>
      <c r="AT85" s="8">
        <v>5.3846153846153849E-2</v>
      </c>
      <c r="AU85" s="8">
        <v>0.2153846153846154</v>
      </c>
      <c r="AV85" s="24">
        <v>23.150943000000002</v>
      </c>
      <c r="AW85" s="24">
        <v>19.373493</v>
      </c>
      <c r="AX85" s="24">
        <v>21</v>
      </c>
      <c r="AY85" s="24" t="s">
        <v>667</v>
      </c>
      <c r="AZ85" s="20" t="s">
        <v>667</v>
      </c>
    </row>
    <row r="86" spans="1:52" x14ac:dyDescent="0.2">
      <c r="A86" s="4" t="s">
        <v>364</v>
      </c>
      <c r="B86" s="4" t="s">
        <v>422</v>
      </c>
      <c r="C86" s="4" t="str">
        <f t="shared" si="1"/>
        <v>215065</v>
      </c>
      <c r="D86" s="14" t="s">
        <v>154</v>
      </c>
      <c r="E86" s="11" t="s">
        <v>155</v>
      </c>
      <c r="F86" s="22">
        <v>157</v>
      </c>
      <c r="G86" s="23">
        <v>2.9079929999999998</v>
      </c>
      <c r="H86" s="8">
        <v>0.5859872611464968</v>
      </c>
      <c r="I86" s="27">
        <v>17.265733999999998</v>
      </c>
      <c r="J86" s="27">
        <v>18.062937000000002</v>
      </c>
      <c r="K86" s="27">
        <v>18.545453999999999</v>
      </c>
      <c r="L86" s="27">
        <v>18.83916</v>
      </c>
      <c r="M86" s="27">
        <v>18.321677999999999</v>
      </c>
      <c r="N86" s="8">
        <v>6.369426751592357E-3</v>
      </c>
      <c r="O86" s="25">
        <v>1017.171974</v>
      </c>
      <c r="P86" s="8">
        <v>0.48407643312101911</v>
      </c>
      <c r="Q86" s="8">
        <v>0.47770700636942676</v>
      </c>
      <c r="R86" s="8">
        <v>1.9108280254777069E-2</v>
      </c>
      <c r="S86" s="8">
        <v>0.95200000000000007</v>
      </c>
      <c r="T86" s="8">
        <v>0.26666666666666666</v>
      </c>
      <c r="U86" s="8">
        <v>0.21333333333333335</v>
      </c>
      <c r="V86" s="8">
        <v>0.40666666666666668</v>
      </c>
      <c r="W86" s="8">
        <v>0.48407643312101911</v>
      </c>
      <c r="X86" s="8">
        <v>0.44565217391304346</v>
      </c>
      <c r="Y86" s="8">
        <v>0.73770491803278693</v>
      </c>
      <c r="Z86" s="8">
        <v>0.32291666666666669</v>
      </c>
      <c r="AA86" s="8">
        <v>0.80952380952380953</v>
      </c>
      <c r="AB86" s="22">
        <v>76</v>
      </c>
      <c r="AC86" s="8">
        <v>0.34210526315789475</v>
      </c>
      <c r="AD86" s="8">
        <v>0.21052631578947367</v>
      </c>
      <c r="AE86" s="8">
        <v>0.46052631578947367</v>
      </c>
      <c r="AF86" s="8">
        <v>0</v>
      </c>
      <c r="AG86" s="8">
        <v>3.9473684210526314E-2</v>
      </c>
      <c r="AH86" s="8">
        <v>0.41666666666666669</v>
      </c>
      <c r="AI86" s="8">
        <v>0.56164383561643838</v>
      </c>
      <c r="AJ86" s="28">
        <v>0.47368421052631576</v>
      </c>
      <c r="AK86" s="13" t="s">
        <v>667</v>
      </c>
      <c r="AL86" s="29" t="s">
        <v>667</v>
      </c>
      <c r="AM86" s="8">
        <v>0.44565217391304346</v>
      </c>
      <c r="AN86" s="13" t="s">
        <v>667</v>
      </c>
      <c r="AO86" s="8">
        <v>0.73770491803278693</v>
      </c>
      <c r="AP86" s="8">
        <v>0.32291666666666669</v>
      </c>
      <c r="AQ86" s="8">
        <v>0.80952380952380953</v>
      </c>
      <c r="AR86" s="8">
        <v>0.61904761904761907</v>
      </c>
      <c r="AS86" s="8">
        <v>0.11904761904761904</v>
      </c>
      <c r="AT86" s="8">
        <v>7.1428571428571425E-2</v>
      </c>
      <c r="AU86" s="8">
        <v>0.19047619047619047</v>
      </c>
      <c r="AV86" s="24">
        <v>22.538461000000002</v>
      </c>
      <c r="AW86" s="24">
        <v>18</v>
      </c>
      <c r="AX86" s="24">
        <v>19.882352000000001</v>
      </c>
      <c r="AY86" s="24" t="s">
        <v>667</v>
      </c>
      <c r="AZ86" s="20" t="s">
        <v>667</v>
      </c>
    </row>
    <row r="87" spans="1:52" x14ac:dyDescent="0.2">
      <c r="A87" s="4" t="s">
        <v>344</v>
      </c>
      <c r="B87" s="4" t="s">
        <v>425</v>
      </c>
      <c r="C87" s="4" t="str">
        <f t="shared" si="1"/>
        <v>221027</v>
      </c>
      <c r="D87" s="14" t="s">
        <v>156</v>
      </c>
      <c r="E87" s="11" t="s">
        <v>157</v>
      </c>
      <c r="F87" s="22">
        <v>228</v>
      </c>
      <c r="G87" s="23">
        <v>2.8534419999999998</v>
      </c>
      <c r="H87" s="8">
        <v>0.60964912280701755</v>
      </c>
      <c r="I87" s="27">
        <v>17.292307000000001</v>
      </c>
      <c r="J87" s="27">
        <v>17.517948000000001</v>
      </c>
      <c r="K87" s="27">
        <v>18.615383999999999</v>
      </c>
      <c r="L87" s="27">
        <v>18.646153000000002</v>
      </c>
      <c r="M87" s="27">
        <v>18.164102</v>
      </c>
      <c r="N87" s="8">
        <v>0.25438596491228072</v>
      </c>
      <c r="O87" s="25">
        <v>979.771929</v>
      </c>
      <c r="P87" s="8">
        <v>0.53947368421052633</v>
      </c>
      <c r="Q87" s="8">
        <v>0.40350877192982454</v>
      </c>
      <c r="R87" s="8">
        <v>0.14912280701754385</v>
      </c>
      <c r="S87" s="8">
        <v>0.82200000000000006</v>
      </c>
      <c r="T87" s="8">
        <v>0.33920704845814981</v>
      </c>
      <c r="U87" s="8">
        <v>0.20704845814977973</v>
      </c>
      <c r="V87" s="8">
        <v>0.46255506607929514</v>
      </c>
      <c r="W87" s="8">
        <v>0.53947368421052633</v>
      </c>
      <c r="X87" s="8">
        <v>0.45323741007194246</v>
      </c>
      <c r="Y87" s="8">
        <v>0.74285714285714288</v>
      </c>
      <c r="Z87" s="8">
        <v>0.36585365853658536</v>
      </c>
      <c r="AA87" s="8">
        <v>0.9285714285714286</v>
      </c>
      <c r="AB87" s="22">
        <v>123</v>
      </c>
      <c r="AC87" s="8">
        <v>0.32520325203252032</v>
      </c>
      <c r="AD87" s="8">
        <v>0.38211382113821141</v>
      </c>
      <c r="AE87" s="8">
        <v>6.5040650406504072E-2</v>
      </c>
      <c r="AF87" s="8">
        <v>8.130081300813009E-3</v>
      </c>
      <c r="AG87" s="8">
        <v>0.27642276422764228</v>
      </c>
      <c r="AH87" s="8">
        <v>0.4765625</v>
      </c>
      <c r="AI87" s="8">
        <v>0.62</v>
      </c>
      <c r="AJ87" s="28">
        <v>0.53669724770642202</v>
      </c>
      <c r="AK87" s="13" t="s">
        <v>667</v>
      </c>
      <c r="AL87" s="29" t="s">
        <v>667</v>
      </c>
      <c r="AM87" s="8">
        <v>0.45323741007194246</v>
      </c>
      <c r="AN87" s="8">
        <v>0.13636363636363635</v>
      </c>
      <c r="AO87" s="8">
        <v>0.74285714285714288</v>
      </c>
      <c r="AP87" s="8">
        <v>0.36585365853658536</v>
      </c>
      <c r="AQ87" s="8">
        <v>0.9285714285714286</v>
      </c>
      <c r="AR87" s="8">
        <v>0.44047619047619047</v>
      </c>
      <c r="AS87" s="8">
        <v>0.38095238095238093</v>
      </c>
      <c r="AT87" s="8">
        <v>9.5238095238095233E-2</v>
      </c>
      <c r="AU87" s="8">
        <v>8.3333333333333329E-2</v>
      </c>
      <c r="AV87" s="24">
        <v>21.871794000000001</v>
      </c>
      <c r="AW87" s="24">
        <v>17.523809</v>
      </c>
      <c r="AX87" s="22" t="s">
        <v>667</v>
      </c>
      <c r="AY87" s="24" t="s">
        <v>667</v>
      </c>
      <c r="AZ87" s="21">
        <v>19.454545</v>
      </c>
    </row>
    <row r="88" spans="1:52" x14ac:dyDescent="0.2">
      <c r="A88" s="4" t="s">
        <v>337</v>
      </c>
      <c r="B88" s="4" t="s">
        <v>426</v>
      </c>
      <c r="C88" s="4" t="str">
        <f t="shared" si="1"/>
        <v>225005</v>
      </c>
      <c r="D88" s="14" t="s">
        <v>158</v>
      </c>
      <c r="E88" s="11" t="s">
        <v>159</v>
      </c>
      <c r="F88" s="22">
        <v>109</v>
      </c>
      <c r="G88" s="23">
        <v>2.898174</v>
      </c>
      <c r="H88" s="8">
        <v>0.38532110091743121</v>
      </c>
      <c r="I88" s="27">
        <v>20.317307</v>
      </c>
      <c r="J88" s="27">
        <v>19.951923000000001</v>
      </c>
      <c r="K88" s="27">
        <v>21.115383999999999</v>
      </c>
      <c r="L88" s="27">
        <v>20.798075999999998</v>
      </c>
      <c r="M88" s="27">
        <v>20.711538000000001</v>
      </c>
      <c r="N88" s="8">
        <v>0.51376146788990829</v>
      </c>
      <c r="O88" s="25">
        <v>1219</v>
      </c>
      <c r="P88" s="8">
        <v>0.65137614678899081</v>
      </c>
      <c r="Q88" s="8">
        <v>0.61467889908256879</v>
      </c>
      <c r="R88" s="8">
        <v>3.669724770642202E-2</v>
      </c>
      <c r="S88" s="8">
        <v>0.79700000000000004</v>
      </c>
      <c r="T88" s="8">
        <v>0.60185185185185186</v>
      </c>
      <c r="U88" s="8">
        <v>0.14814814814814814</v>
      </c>
      <c r="V88" s="8">
        <v>0.69444444444444442</v>
      </c>
      <c r="W88" s="8">
        <v>0.65137614678899081</v>
      </c>
      <c r="X88" s="8">
        <v>0.59523809523809523</v>
      </c>
      <c r="Y88" s="8">
        <v>0.7466666666666667</v>
      </c>
      <c r="Z88" s="8">
        <v>0.44117647058823528</v>
      </c>
      <c r="AA88" s="8">
        <v>0.98305084745762716</v>
      </c>
      <c r="AB88" s="22">
        <v>71</v>
      </c>
      <c r="AC88" s="8">
        <v>0.25352112676056338</v>
      </c>
      <c r="AD88" s="8">
        <v>0.57746478873239437</v>
      </c>
      <c r="AE88" s="8">
        <v>0.11267605633802817</v>
      </c>
      <c r="AF88" s="8">
        <v>0</v>
      </c>
      <c r="AG88" s="8">
        <v>5.6338028169014086E-2</v>
      </c>
      <c r="AH88" s="8">
        <v>0.6166666666666667</v>
      </c>
      <c r="AI88" s="8">
        <v>0.69387755102040816</v>
      </c>
      <c r="AJ88" s="28">
        <v>0.64485981308411211</v>
      </c>
      <c r="AK88" s="13" t="s">
        <v>667</v>
      </c>
      <c r="AL88" s="29" t="s">
        <v>667</v>
      </c>
      <c r="AM88" s="8">
        <v>0.59523809523809523</v>
      </c>
      <c r="AN88" s="13" t="s">
        <v>667</v>
      </c>
      <c r="AO88" s="8">
        <v>0.7466666666666667</v>
      </c>
      <c r="AP88" s="8">
        <v>0.44117647058823528</v>
      </c>
      <c r="AQ88" s="8">
        <v>0.98305084745762716</v>
      </c>
      <c r="AR88" s="8">
        <v>0.28813559322033899</v>
      </c>
      <c r="AS88" s="8">
        <v>0.66101694915254239</v>
      </c>
      <c r="AT88" s="8">
        <v>1.6949152542372881E-2</v>
      </c>
      <c r="AU88" s="8">
        <v>3.3898305084745763E-2</v>
      </c>
      <c r="AV88" s="24">
        <v>24.111111000000001</v>
      </c>
      <c r="AW88" s="24">
        <v>19.487179000000001</v>
      </c>
      <c r="AX88" s="22" t="s">
        <v>667</v>
      </c>
      <c r="AY88" s="24" t="s">
        <v>667</v>
      </c>
      <c r="AZ88" s="20" t="s">
        <v>667</v>
      </c>
    </row>
    <row r="89" spans="1:52" x14ac:dyDescent="0.2">
      <c r="A89" s="4" t="s">
        <v>340</v>
      </c>
      <c r="B89" s="4" t="s">
        <v>427</v>
      </c>
      <c r="C89" s="4" t="str">
        <f t="shared" si="1"/>
        <v>231013</v>
      </c>
      <c r="D89" s="14" t="s">
        <v>600</v>
      </c>
      <c r="E89" s="11" t="s">
        <v>160</v>
      </c>
      <c r="F89" s="22">
        <v>235</v>
      </c>
      <c r="G89" s="23">
        <v>3.0997780000000001</v>
      </c>
      <c r="H89" s="8">
        <v>0.25531914893617019</v>
      </c>
      <c r="I89" s="27">
        <v>20.844747999999999</v>
      </c>
      <c r="J89" s="27">
        <v>19.123287000000001</v>
      </c>
      <c r="K89" s="27">
        <v>20.447488</v>
      </c>
      <c r="L89" s="27">
        <v>20.328766999999999</v>
      </c>
      <c r="M89" s="27">
        <v>20.292237</v>
      </c>
      <c r="N89" s="8">
        <v>0.46382978723404256</v>
      </c>
      <c r="O89" s="25">
        <v>1320.795744</v>
      </c>
      <c r="P89" s="8">
        <v>0.75744680851063828</v>
      </c>
      <c r="Q89" s="8">
        <v>0.70638297872340428</v>
      </c>
      <c r="R89" s="8">
        <v>5.5319148936170209E-2</v>
      </c>
      <c r="S89" s="8">
        <v>0.90200000000000002</v>
      </c>
      <c r="T89" s="8">
        <v>0.59401709401709402</v>
      </c>
      <c r="U89" s="8">
        <v>2.9914529914529916E-2</v>
      </c>
      <c r="V89" s="8">
        <v>0.59829059829059827</v>
      </c>
      <c r="W89" s="8">
        <v>0.75744680851063828</v>
      </c>
      <c r="X89" s="8">
        <v>0.6</v>
      </c>
      <c r="Y89" s="8">
        <v>0.91428571428571426</v>
      </c>
      <c r="Z89" s="8">
        <v>0.52631578947368418</v>
      </c>
      <c r="AA89" s="8">
        <v>0.91891891891891897</v>
      </c>
      <c r="AB89" s="22">
        <v>178</v>
      </c>
      <c r="AC89" s="8">
        <v>0.4438202247191011</v>
      </c>
      <c r="AD89" s="8">
        <v>0.4044943820224719</v>
      </c>
      <c r="AE89" s="8">
        <v>0.1348314606741573</v>
      </c>
      <c r="AF89" s="8">
        <v>0</v>
      </c>
      <c r="AG89" s="8">
        <v>7.3033707865168537E-2</v>
      </c>
      <c r="AH89" s="8">
        <v>0.67500000000000004</v>
      </c>
      <c r="AI89" s="8">
        <v>0.84347826086956523</v>
      </c>
      <c r="AJ89" s="28">
        <v>0.72992700729927007</v>
      </c>
      <c r="AK89" s="9">
        <v>0.76923076923076927</v>
      </c>
      <c r="AL89" s="30">
        <v>0.77272727272727271</v>
      </c>
      <c r="AM89" s="8">
        <v>0.6</v>
      </c>
      <c r="AN89" s="13" t="s">
        <v>667</v>
      </c>
      <c r="AO89" s="8">
        <v>0.91428571428571426</v>
      </c>
      <c r="AP89" s="8">
        <v>0.52631578947368418</v>
      </c>
      <c r="AQ89" s="8">
        <v>0.91891891891891897</v>
      </c>
      <c r="AR89" s="8">
        <v>0.53378378378378377</v>
      </c>
      <c r="AS89" s="8">
        <v>0.35135135135135137</v>
      </c>
      <c r="AT89" s="8">
        <v>2.7027027027027029E-2</v>
      </c>
      <c r="AU89" s="8">
        <v>8.7837837837837843E-2</v>
      </c>
      <c r="AV89" s="24">
        <v>22.115383999999999</v>
      </c>
      <c r="AW89" s="24">
        <v>19.246376000000001</v>
      </c>
      <c r="AX89" s="24">
        <v>20.666665999999999</v>
      </c>
      <c r="AY89" s="24" t="s">
        <v>667</v>
      </c>
      <c r="AZ89" s="21">
        <v>23.545453999999999</v>
      </c>
    </row>
    <row r="90" spans="1:52" x14ac:dyDescent="0.2">
      <c r="A90" s="4" t="s">
        <v>365</v>
      </c>
      <c r="B90" s="4" t="s">
        <v>427</v>
      </c>
      <c r="C90" s="4" t="str">
        <f t="shared" si="1"/>
        <v>231075</v>
      </c>
      <c r="D90" s="14" t="s">
        <v>601</v>
      </c>
      <c r="E90" s="11" t="s">
        <v>160</v>
      </c>
      <c r="F90" s="22">
        <v>295</v>
      </c>
      <c r="G90" s="23">
        <v>2.712243</v>
      </c>
      <c r="H90" s="8">
        <v>0.4101694915254237</v>
      </c>
      <c r="I90" s="27">
        <v>17.413792999999998</v>
      </c>
      <c r="J90" s="27">
        <v>17.973179999999999</v>
      </c>
      <c r="K90" s="27">
        <v>19.038314</v>
      </c>
      <c r="L90" s="27">
        <v>18.8659</v>
      </c>
      <c r="M90" s="27">
        <v>18.440612999999999</v>
      </c>
      <c r="N90" s="8">
        <v>0.23389830508474577</v>
      </c>
      <c r="O90" s="25">
        <v>880.00338899999997</v>
      </c>
      <c r="P90" s="8">
        <v>0.64745762711864407</v>
      </c>
      <c r="Q90" s="8">
        <v>0.58644067796610166</v>
      </c>
      <c r="R90" s="8">
        <v>6.1016949152542375E-2</v>
      </c>
      <c r="S90" s="8">
        <v>0.80599999999999994</v>
      </c>
      <c r="T90" s="8">
        <v>0.43728813559322033</v>
      </c>
      <c r="U90" s="8">
        <v>1.6949152542372881E-2</v>
      </c>
      <c r="V90" s="8">
        <v>0.44067796610169491</v>
      </c>
      <c r="W90" s="8">
        <v>0.64745762711864407</v>
      </c>
      <c r="X90" s="8">
        <v>0.57024793388429751</v>
      </c>
      <c r="Y90" s="8">
        <v>0.82307692307692304</v>
      </c>
      <c r="Z90" s="8">
        <v>0.50909090909090904</v>
      </c>
      <c r="AA90" s="8">
        <v>0.86538461538461542</v>
      </c>
      <c r="AB90" s="22">
        <v>191</v>
      </c>
      <c r="AC90" s="8">
        <v>0.42408376963350786</v>
      </c>
      <c r="AD90" s="8">
        <v>0.45549738219895286</v>
      </c>
      <c r="AE90" s="8">
        <v>8.3769633507853408E-2</v>
      </c>
      <c r="AF90" s="8">
        <v>1.0471204188481676E-2</v>
      </c>
      <c r="AG90" s="8">
        <v>9.4240837696335081E-2</v>
      </c>
      <c r="AH90" s="8">
        <v>0.6333333333333333</v>
      </c>
      <c r="AI90" s="8">
        <v>0.66206896551724137</v>
      </c>
      <c r="AJ90" s="28">
        <v>0.625</v>
      </c>
      <c r="AK90" s="9">
        <v>0.61445783132530118</v>
      </c>
      <c r="AL90" s="30">
        <v>0.7142857142857143</v>
      </c>
      <c r="AM90" s="8">
        <v>0.57024793388429751</v>
      </c>
      <c r="AN90" s="13" t="s">
        <v>667</v>
      </c>
      <c r="AO90" s="8">
        <v>0.82307692307692304</v>
      </c>
      <c r="AP90" s="8">
        <v>0.50909090909090904</v>
      </c>
      <c r="AQ90" s="8">
        <v>0.86538461538461542</v>
      </c>
      <c r="AR90" s="8">
        <v>0.45512820512820512</v>
      </c>
      <c r="AS90" s="8">
        <v>0.41025641025641024</v>
      </c>
      <c r="AT90" s="8">
        <v>3.8461538461538464E-2</v>
      </c>
      <c r="AU90" s="8">
        <v>9.6153846153846159E-2</v>
      </c>
      <c r="AV90" s="24">
        <v>20.873417</v>
      </c>
      <c r="AW90" s="24">
        <v>18.072289000000001</v>
      </c>
      <c r="AX90" s="24">
        <v>18.8125</v>
      </c>
      <c r="AY90" s="24" t="s">
        <v>667</v>
      </c>
      <c r="AZ90" s="21">
        <v>18.25</v>
      </c>
    </row>
    <row r="91" spans="1:52" x14ac:dyDescent="0.2">
      <c r="A91" s="4" t="s">
        <v>428</v>
      </c>
      <c r="B91" s="4" t="s">
        <v>427</v>
      </c>
      <c r="C91" s="4" t="str">
        <f t="shared" si="1"/>
        <v>231190</v>
      </c>
      <c r="D91" s="14" t="s">
        <v>602</v>
      </c>
      <c r="E91" s="11" t="s">
        <v>160</v>
      </c>
      <c r="F91" s="22">
        <v>408</v>
      </c>
      <c r="G91" s="23">
        <v>3.0073810000000001</v>
      </c>
      <c r="H91" s="8">
        <v>0.31127450980392157</v>
      </c>
      <c r="I91" s="27">
        <v>19.848806</v>
      </c>
      <c r="J91" s="27">
        <v>19.827586</v>
      </c>
      <c r="K91" s="27">
        <v>20.278514000000001</v>
      </c>
      <c r="L91" s="27">
        <v>20.031829999999999</v>
      </c>
      <c r="M91" s="27">
        <v>20.111405000000001</v>
      </c>
      <c r="N91" s="8">
        <v>0.29656862745098039</v>
      </c>
      <c r="O91" s="25">
        <v>1203.3995090000001</v>
      </c>
      <c r="P91" s="8">
        <v>0.68382352941176472</v>
      </c>
      <c r="Q91" s="8">
        <v>0.66666666666666663</v>
      </c>
      <c r="R91" s="8">
        <v>1.9607843137254902E-2</v>
      </c>
      <c r="S91" s="8">
        <v>0.89800000000000002</v>
      </c>
      <c r="T91" s="8">
        <v>0.65601965601965606</v>
      </c>
      <c r="U91" s="8" t="s">
        <v>667</v>
      </c>
      <c r="V91" s="8">
        <v>0.65601965601965606</v>
      </c>
      <c r="W91" s="8">
        <v>0.68382352941176472</v>
      </c>
      <c r="X91" s="8">
        <v>0.54330708661417326</v>
      </c>
      <c r="Y91" s="8">
        <v>0.79026217228464424</v>
      </c>
      <c r="Z91" s="8">
        <v>0.48226950354609927</v>
      </c>
      <c r="AA91" s="8">
        <v>0.86234817813765186</v>
      </c>
      <c r="AB91" s="22">
        <v>279</v>
      </c>
      <c r="AC91" s="8">
        <v>0.26523297491039427</v>
      </c>
      <c r="AD91" s="8">
        <v>0.64874551971326166</v>
      </c>
      <c r="AE91" s="8">
        <v>0.1039426523297491</v>
      </c>
      <c r="AF91" s="8">
        <v>7.1684587813620072E-3</v>
      </c>
      <c r="AG91" s="8">
        <v>2.8673835125448029E-2</v>
      </c>
      <c r="AH91" s="8">
        <v>0.63414634146341464</v>
      </c>
      <c r="AI91" s="8">
        <v>0.73399014778325122</v>
      </c>
      <c r="AJ91" s="28">
        <v>0.65889212827988342</v>
      </c>
      <c r="AK91" s="9">
        <v>0.76923076923076927</v>
      </c>
      <c r="AL91" s="30">
        <v>0.75</v>
      </c>
      <c r="AM91" s="8">
        <v>0.54330708661417326</v>
      </c>
      <c r="AN91" s="13" t="s">
        <v>667</v>
      </c>
      <c r="AO91" s="8">
        <v>0.79026217228464424</v>
      </c>
      <c r="AP91" s="8">
        <v>0.48226950354609927</v>
      </c>
      <c r="AQ91" s="8">
        <v>0.86234817813765186</v>
      </c>
      <c r="AR91" s="8">
        <v>0.29959514170040485</v>
      </c>
      <c r="AS91" s="8">
        <v>0.43724696356275305</v>
      </c>
      <c r="AT91" s="8">
        <v>7.28744939271255E-2</v>
      </c>
      <c r="AU91" s="8">
        <v>0.19028340080971659</v>
      </c>
      <c r="AV91" s="24">
        <v>23.942857</v>
      </c>
      <c r="AW91" s="24">
        <v>19.715115999999998</v>
      </c>
      <c r="AX91" s="24">
        <v>22.551724</v>
      </c>
      <c r="AY91" s="24" t="s">
        <v>667</v>
      </c>
      <c r="AZ91" s="20" t="s">
        <v>667</v>
      </c>
    </row>
    <row r="92" spans="1:52" x14ac:dyDescent="0.2">
      <c r="A92" s="4" t="s">
        <v>347</v>
      </c>
      <c r="B92" s="4" t="s">
        <v>429</v>
      </c>
      <c r="C92" s="4" t="str">
        <f t="shared" si="1"/>
        <v>235025</v>
      </c>
      <c r="D92" s="14" t="s">
        <v>603</v>
      </c>
      <c r="E92" s="11" t="s">
        <v>161</v>
      </c>
      <c r="F92" s="22">
        <v>222</v>
      </c>
      <c r="G92" s="23">
        <v>2.904369</v>
      </c>
      <c r="H92" s="8">
        <v>0.52252252252252251</v>
      </c>
      <c r="I92" s="27">
        <v>16.52657</v>
      </c>
      <c r="J92" s="27">
        <v>16.946859</v>
      </c>
      <c r="K92" s="27">
        <v>18.222221999999999</v>
      </c>
      <c r="L92" s="27">
        <v>17.859902999999999</v>
      </c>
      <c r="M92" s="27">
        <v>17.52657</v>
      </c>
      <c r="N92" s="8" t="s">
        <v>667</v>
      </c>
      <c r="O92" s="25">
        <v>990.20270200000004</v>
      </c>
      <c r="P92" s="8">
        <v>0.69369369369369371</v>
      </c>
      <c r="Q92" s="8">
        <v>0.6711711711711712</v>
      </c>
      <c r="R92" s="8">
        <v>2.2522522522522521E-2</v>
      </c>
      <c r="S92" s="8">
        <v>0.70299999999999996</v>
      </c>
      <c r="T92" s="8">
        <v>0.22522522522522523</v>
      </c>
      <c r="U92" s="8">
        <v>0.12162162162162163</v>
      </c>
      <c r="V92" s="8">
        <v>0.30630630630630629</v>
      </c>
      <c r="W92" s="8">
        <v>0.69369369369369371</v>
      </c>
      <c r="X92" s="8">
        <v>0.64655172413793105</v>
      </c>
      <c r="Y92" s="8">
        <v>0.80882352941176472</v>
      </c>
      <c r="Z92" s="8">
        <v>0.6428571428571429</v>
      </c>
      <c r="AA92" s="8">
        <v>0.92142857142857137</v>
      </c>
      <c r="AB92" s="22">
        <v>154</v>
      </c>
      <c r="AC92" s="8">
        <v>3.2467532467532464E-2</v>
      </c>
      <c r="AD92" s="8">
        <v>0.88311688311688308</v>
      </c>
      <c r="AE92" s="8">
        <v>7.1428571428571425E-2</v>
      </c>
      <c r="AF92" s="8">
        <v>0</v>
      </c>
      <c r="AG92" s="8">
        <v>3.2467532467532464E-2</v>
      </c>
      <c r="AH92" s="8">
        <v>0.66371681415929207</v>
      </c>
      <c r="AI92" s="8">
        <v>0.72477064220183485</v>
      </c>
      <c r="AJ92" s="28">
        <v>0.68899521531100483</v>
      </c>
      <c r="AK92" s="13" t="s">
        <v>667</v>
      </c>
      <c r="AL92" s="29" t="s">
        <v>667</v>
      </c>
      <c r="AM92" s="8">
        <v>0.64655172413793105</v>
      </c>
      <c r="AN92" s="8">
        <v>0.39130434782608697</v>
      </c>
      <c r="AO92" s="8">
        <v>0.80882352941176472</v>
      </c>
      <c r="AP92" s="8">
        <v>0.6428571428571429</v>
      </c>
      <c r="AQ92" s="8">
        <v>0.92142857142857137</v>
      </c>
      <c r="AR92" s="8">
        <v>4.2857142857142858E-2</v>
      </c>
      <c r="AS92" s="8">
        <v>0.43571428571428572</v>
      </c>
      <c r="AT92" s="8">
        <v>0.15714285714285714</v>
      </c>
      <c r="AU92" s="8">
        <v>0.36428571428571427</v>
      </c>
      <c r="AV92" s="24" t="s">
        <v>667</v>
      </c>
      <c r="AW92" s="24">
        <v>17.863636</v>
      </c>
      <c r="AX92" s="24">
        <v>19.454545</v>
      </c>
      <c r="AY92" s="24" t="s">
        <v>667</v>
      </c>
      <c r="AZ92" s="20" t="s">
        <v>667</v>
      </c>
    </row>
    <row r="93" spans="1:52" x14ac:dyDescent="0.2">
      <c r="A93" s="4" t="s">
        <v>353</v>
      </c>
      <c r="B93" s="4" t="s">
        <v>430</v>
      </c>
      <c r="C93" s="4" t="str">
        <f t="shared" si="1"/>
        <v>236030</v>
      </c>
      <c r="D93" s="14" t="s">
        <v>604</v>
      </c>
      <c r="E93" s="11" t="s">
        <v>162</v>
      </c>
      <c r="F93" s="22">
        <v>45</v>
      </c>
      <c r="G93" s="23">
        <v>3.132333</v>
      </c>
      <c r="H93" s="8">
        <v>0.42222222222222222</v>
      </c>
      <c r="I93" s="27">
        <v>21.976744</v>
      </c>
      <c r="J93" s="27">
        <v>21.348837</v>
      </c>
      <c r="K93" s="27">
        <v>21.046510999999999</v>
      </c>
      <c r="L93" s="27">
        <v>20.953488</v>
      </c>
      <c r="M93" s="27">
        <v>21.511627000000001</v>
      </c>
      <c r="N93" s="8">
        <v>0.31111111111111112</v>
      </c>
      <c r="O93" s="25">
        <v>1367.644444</v>
      </c>
      <c r="P93" s="8">
        <v>0.8666666666666667</v>
      </c>
      <c r="Q93" s="8">
        <v>0.8666666666666667</v>
      </c>
      <c r="R93" s="8">
        <v>0</v>
      </c>
      <c r="S93" s="8">
        <v>0.77599999999999991</v>
      </c>
      <c r="T93" s="8">
        <v>0.6</v>
      </c>
      <c r="U93" s="8">
        <v>6.6666666666666666E-2</v>
      </c>
      <c r="V93" s="8">
        <v>0.62222222222222223</v>
      </c>
      <c r="W93" s="8">
        <v>0.8666666666666667</v>
      </c>
      <c r="X93" s="8">
        <v>0.84210526315789469</v>
      </c>
      <c r="Y93" s="8">
        <v>0.9285714285714286</v>
      </c>
      <c r="Z93" s="8">
        <v>0.76470588235294112</v>
      </c>
      <c r="AA93" s="8">
        <v>1</v>
      </c>
      <c r="AB93" s="22">
        <v>39</v>
      </c>
      <c r="AC93" s="8">
        <v>0.25641025641025639</v>
      </c>
      <c r="AD93" s="8">
        <v>0.66666666666666663</v>
      </c>
      <c r="AE93" s="8">
        <v>0.23076923076923078</v>
      </c>
      <c r="AF93" s="8">
        <v>0</v>
      </c>
      <c r="AG93" s="8">
        <v>0</v>
      </c>
      <c r="AH93" s="8">
        <v>0.75</v>
      </c>
      <c r="AI93" s="8">
        <v>0.96</v>
      </c>
      <c r="AJ93" s="28">
        <v>0.88095238095238093</v>
      </c>
      <c r="AK93" s="13" t="s">
        <v>667</v>
      </c>
      <c r="AL93" s="29" t="s">
        <v>667</v>
      </c>
      <c r="AM93" s="8">
        <v>0.84210526315789469</v>
      </c>
      <c r="AN93" s="13" t="s">
        <v>667</v>
      </c>
      <c r="AO93" s="8">
        <v>0.9285714285714286</v>
      </c>
      <c r="AP93" s="8">
        <v>0.76470588235294112</v>
      </c>
      <c r="AQ93" s="8">
        <v>1</v>
      </c>
      <c r="AR93" s="8">
        <v>0.36363636363636365</v>
      </c>
      <c r="AS93" s="8">
        <v>0.36363636363636365</v>
      </c>
      <c r="AT93" s="8">
        <v>9.0909090909090912E-2</v>
      </c>
      <c r="AU93" s="8">
        <v>0.18181818181818182</v>
      </c>
      <c r="AV93" s="24">
        <v>24.9</v>
      </c>
      <c r="AW93" s="24">
        <v>21.125</v>
      </c>
      <c r="AX93" s="22" t="s">
        <v>667</v>
      </c>
      <c r="AY93" s="24" t="s">
        <v>667</v>
      </c>
      <c r="AZ93" s="20" t="s">
        <v>667</v>
      </c>
    </row>
    <row r="94" spans="1:52" x14ac:dyDescent="0.2">
      <c r="A94" s="4" t="s">
        <v>346</v>
      </c>
      <c r="B94" s="4" t="s">
        <v>431</v>
      </c>
      <c r="C94" s="4" t="str">
        <f t="shared" si="1"/>
        <v>241040</v>
      </c>
      <c r="D94" s="14" t="s">
        <v>163</v>
      </c>
      <c r="E94" s="11" t="s">
        <v>164</v>
      </c>
      <c r="F94" s="22">
        <v>189</v>
      </c>
      <c r="G94" s="23">
        <v>2.9430000000000001</v>
      </c>
      <c r="H94" s="8">
        <v>0.39153439153439151</v>
      </c>
      <c r="I94" s="27">
        <v>19.440217000000001</v>
      </c>
      <c r="J94" s="27">
        <v>18.576086</v>
      </c>
      <c r="K94" s="27">
        <v>19.418478</v>
      </c>
      <c r="L94" s="27">
        <v>19.956520999999999</v>
      </c>
      <c r="M94" s="27">
        <v>19.440217000000001</v>
      </c>
      <c r="N94" s="8">
        <v>0.64550264550264547</v>
      </c>
      <c r="O94" s="25">
        <v>1209.671957</v>
      </c>
      <c r="P94" s="8">
        <v>0.64021164021164023</v>
      </c>
      <c r="Q94" s="8">
        <v>0.6243386243386243</v>
      </c>
      <c r="R94" s="8">
        <v>2.1164021164021163E-2</v>
      </c>
      <c r="S94" s="8">
        <v>0.73099999999999998</v>
      </c>
      <c r="T94" s="8">
        <v>0.47619047619047616</v>
      </c>
      <c r="U94" s="8">
        <v>0.12698412698412698</v>
      </c>
      <c r="V94" s="8">
        <v>0.51851851851851849</v>
      </c>
      <c r="W94" s="8">
        <v>0.64021164021164023</v>
      </c>
      <c r="X94" s="8">
        <v>0.52702702702702697</v>
      </c>
      <c r="Y94" s="8">
        <v>0.83673469387755106</v>
      </c>
      <c r="Z94" s="8">
        <v>0.42857142857142855</v>
      </c>
      <c r="AA94" s="8">
        <v>0.88461538461538458</v>
      </c>
      <c r="AB94" s="22">
        <v>121</v>
      </c>
      <c r="AC94" s="8">
        <v>0.41322314049586778</v>
      </c>
      <c r="AD94" s="8">
        <v>0.47933884297520662</v>
      </c>
      <c r="AE94" s="8">
        <v>0.10743801652892562</v>
      </c>
      <c r="AF94" s="8">
        <v>8.2644628099173556E-3</v>
      </c>
      <c r="AG94" s="8">
        <v>3.3057851239669422E-2</v>
      </c>
      <c r="AH94" s="8">
        <v>0.54545454545454541</v>
      </c>
      <c r="AI94" s="8">
        <v>0.74444444444444446</v>
      </c>
      <c r="AJ94" s="28">
        <v>0.6384180790960452</v>
      </c>
      <c r="AK94" s="13" t="s">
        <v>667</v>
      </c>
      <c r="AL94" s="29" t="s">
        <v>667</v>
      </c>
      <c r="AM94" s="8">
        <v>0.52702702702702697</v>
      </c>
      <c r="AN94" s="8">
        <v>0.15789473684210525</v>
      </c>
      <c r="AO94" s="8">
        <v>0.83673469387755106</v>
      </c>
      <c r="AP94" s="8">
        <v>0.42857142857142855</v>
      </c>
      <c r="AQ94" s="8">
        <v>0.88461538461538458</v>
      </c>
      <c r="AR94" s="8">
        <v>0.41346153846153844</v>
      </c>
      <c r="AS94" s="8">
        <v>0.39423076923076922</v>
      </c>
      <c r="AT94" s="8">
        <v>0.11538461538461539</v>
      </c>
      <c r="AU94" s="8">
        <v>7.6923076923076927E-2</v>
      </c>
      <c r="AV94" s="24">
        <v>22.6</v>
      </c>
      <c r="AW94" s="24">
        <v>18.232142</v>
      </c>
      <c r="AX94" s="24">
        <v>21.846153000000001</v>
      </c>
      <c r="AY94" s="24" t="s">
        <v>667</v>
      </c>
      <c r="AZ94" s="20" t="s">
        <v>667</v>
      </c>
    </row>
    <row r="95" spans="1:52" x14ac:dyDescent="0.2">
      <c r="A95" s="4" t="s">
        <v>354</v>
      </c>
      <c r="B95" s="4" t="s">
        <v>432</v>
      </c>
      <c r="C95" s="4" t="str">
        <f t="shared" si="1"/>
        <v>245045</v>
      </c>
      <c r="D95" s="14" t="s">
        <v>605</v>
      </c>
      <c r="E95" s="11" t="s">
        <v>165</v>
      </c>
      <c r="F95" s="22">
        <v>191</v>
      </c>
      <c r="G95" s="23">
        <v>2.8063419999999999</v>
      </c>
      <c r="H95" s="8">
        <v>0.58638743455497377</v>
      </c>
      <c r="I95" s="27">
        <v>16.712574</v>
      </c>
      <c r="J95" s="27">
        <v>17.964071000000001</v>
      </c>
      <c r="K95" s="27">
        <v>17.940118999999999</v>
      </c>
      <c r="L95" s="27">
        <v>17.161676</v>
      </c>
      <c r="M95" s="27">
        <v>17.574850000000001</v>
      </c>
      <c r="N95" s="8">
        <v>0.18324607329842932</v>
      </c>
      <c r="O95" s="25">
        <v>964.36125600000003</v>
      </c>
      <c r="P95" s="8">
        <v>0.41361256544502617</v>
      </c>
      <c r="Q95" s="8">
        <v>0.38743455497382201</v>
      </c>
      <c r="R95" s="8">
        <v>2.6178010471204188E-2</v>
      </c>
      <c r="S95" s="8">
        <v>0.91</v>
      </c>
      <c r="T95" s="8">
        <v>0.45026178010471202</v>
      </c>
      <c r="U95" s="8">
        <v>7.8534031413612565E-2</v>
      </c>
      <c r="V95" s="8">
        <v>0.45026178010471202</v>
      </c>
      <c r="W95" s="8">
        <v>0.41361256544502617</v>
      </c>
      <c r="X95" s="8">
        <v>0.30357142857142855</v>
      </c>
      <c r="Y95" s="8">
        <v>0.56976744186046513</v>
      </c>
      <c r="Z95" s="8">
        <v>0.2857142857142857</v>
      </c>
      <c r="AA95" s="8">
        <v>0.80327868852459017</v>
      </c>
      <c r="AB95" s="22">
        <v>79</v>
      </c>
      <c r="AC95" s="8">
        <v>0.53164556962025311</v>
      </c>
      <c r="AD95" s="8">
        <v>0.25316455696202533</v>
      </c>
      <c r="AE95" s="8">
        <v>0.16455696202531644</v>
      </c>
      <c r="AF95" s="8">
        <v>2.5316455696202531E-2</v>
      </c>
      <c r="AG95" s="8">
        <v>6.3291139240506333E-2</v>
      </c>
      <c r="AH95" s="8">
        <v>0.29166666666666669</v>
      </c>
      <c r="AI95" s="8">
        <v>0.5368421052631579</v>
      </c>
      <c r="AJ95" s="28">
        <v>0.41111111111111109</v>
      </c>
      <c r="AK95" s="13" t="s">
        <v>667</v>
      </c>
      <c r="AL95" s="29" t="s">
        <v>667</v>
      </c>
      <c r="AM95" s="8">
        <v>0.30357142857142855</v>
      </c>
      <c r="AN95" s="13" t="s">
        <v>667</v>
      </c>
      <c r="AO95" s="8">
        <v>0.56976744186046513</v>
      </c>
      <c r="AP95" s="8">
        <v>0.2857142857142857</v>
      </c>
      <c r="AQ95" s="8">
        <v>0.80327868852459017</v>
      </c>
      <c r="AR95" s="8">
        <v>0.45901639344262296</v>
      </c>
      <c r="AS95" s="8">
        <v>0.37704918032786883</v>
      </c>
      <c r="AT95" s="8">
        <v>1.6393442622950821E-2</v>
      </c>
      <c r="AU95" s="8">
        <v>0.14754098360655737</v>
      </c>
      <c r="AV95" s="24">
        <v>19.317073000000001</v>
      </c>
      <c r="AW95" s="24">
        <v>16.894736000000002</v>
      </c>
      <c r="AX95" s="24">
        <v>18.461538000000001</v>
      </c>
      <c r="AY95" s="24" t="s">
        <v>667</v>
      </c>
      <c r="AZ95" s="20" t="s">
        <v>667</v>
      </c>
    </row>
    <row r="96" spans="1:52" x14ac:dyDescent="0.2">
      <c r="A96" s="4" t="s">
        <v>334</v>
      </c>
      <c r="B96" s="4" t="s">
        <v>433</v>
      </c>
      <c r="C96" s="4" t="str">
        <f t="shared" si="1"/>
        <v>246010</v>
      </c>
      <c r="D96" s="14" t="s">
        <v>166</v>
      </c>
      <c r="E96" s="11" t="s">
        <v>167</v>
      </c>
      <c r="F96" s="22">
        <v>77</v>
      </c>
      <c r="G96" s="23">
        <v>3.0674410000000001</v>
      </c>
      <c r="H96" s="8">
        <v>0.62337662337662336</v>
      </c>
      <c r="I96" s="27">
        <v>17.985714000000002</v>
      </c>
      <c r="J96" s="27">
        <v>17.957142000000001</v>
      </c>
      <c r="K96" s="27">
        <v>18.328571</v>
      </c>
      <c r="L96" s="27">
        <v>18.671427999999999</v>
      </c>
      <c r="M96" s="27">
        <v>18.3</v>
      </c>
      <c r="N96" s="8">
        <v>0.40259740259740262</v>
      </c>
      <c r="O96" s="25">
        <v>1146.1948050000001</v>
      </c>
      <c r="P96" s="8">
        <v>0.83116883116883122</v>
      </c>
      <c r="Q96" s="8">
        <v>0.80519480519480524</v>
      </c>
      <c r="R96" s="8">
        <v>5.1948051948051951E-2</v>
      </c>
      <c r="S96" s="8">
        <v>0.97299999999999998</v>
      </c>
      <c r="T96" s="8">
        <v>0.39473684210526316</v>
      </c>
      <c r="U96" s="8">
        <v>2.6315789473684209E-2</v>
      </c>
      <c r="V96" s="8">
        <v>0.39473684210526316</v>
      </c>
      <c r="W96" s="8">
        <v>0.83116883116883122</v>
      </c>
      <c r="X96" s="8">
        <v>0.75</v>
      </c>
      <c r="Y96" s="8">
        <v>1</v>
      </c>
      <c r="Z96" s="8">
        <v>0.72340425531914898</v>
      </c>
      <c r="AA96" s="8">
        <v>0.94117647058823528</v>
      </c>
      <c r="AB96" s="22">
        <v>64</v>
      </c>
      <c r="AC96" s="8">
        <v>0.25</v>
      </c>
      <c r="AD96" s="8">
        <v>0.625</v>
      </c>
      <c r="AE96" s="8">
        <v>0.234375</v>
      </c>
      <c r="AF96" s="8">
        <v>0</v>
      </c>
      <c r="AG96" s="8">
        <v>6.25E-2</v>
      </c>
      <c r="AH96" s="8">
        <v>0.76315789473684215</v>
      </c>
      <c r="AI96" s="8">
        <v>0.89743589743589747</v>
      </c>
      <c r="AJ96" s="28">
        <v>0.86956521739130432</v>
      </c>
      <c r="AK96" s="13" t="s">
        <v>667</v>
      </c>
      <c r="AL96" s="29" t="s">
        <v>667</v>
      </c>
      <c r="AM96" s="8">
        <v>0.75</v>
      </c>
      <c r="AN96" s="13" t="s">
        <v>667</v>
      </c>
      <c r="AO96" s="8">
        <v>1</v>
      </c>
      <c r="AP96" s="8">
        <v>0.72340425531914898</v>
      </c>
      <c r="AQ96" s="8">
        <v>0.94117647058823528</v>
      </c>
      <c r="AR96" s="8">
        <v>0.37254901960784315</v>
      </c>
      <c r="AS96" s="8">
        <v>0.35294117647058826</v>
      </c>
      <c r="AT96" s="8">
        <v>0.13725490196078433</v>
      </c>
      <c r="AU96" s="8">
        <v>0.13725490196078433</v>
      </c>
      <c r="AV96" s="24">
        <v>21.5</v>
      </c>
      <c r="AW96" s="24">
        <v>18.722221999999999</v>
      </c>
      <c r="AX96" s="24">
        <v>17.5</v>
      </c>
      <c r="AY96" s="24" t="s">
        <v>667</v>
      </c>
      <c r="AZ96" s="20" t="s">
        <v>667</v>
      </c>
    </row>
    <row r="97" spans="1:52" x14ac:dyDescent="0.2">
      <c r="A97" s="4" t="s">
        <v>362</v>
      </c>
      <c r="B97" s="4" t="s">
        <v>434</v>
      </c>
      <c r="C97" s="4" t="str">
        <f t="shared" si="1"/>
        <v>251060</v>
      </c>
      <c r="D97" s="14" t="s">
        <v>606</v>
      </c>
      <c r="E97" s="11" t="s">
        <v>168</v>
      </c>
      <c r="F97" s="22">
        <v>415</v>
      </c>
      <c r="G97" s="23">
        <v>2.7351779999999999</v>
      </c>
      <c r="H97" s="8">
        <v>0.44096385542168676</v>
      </c>
      <c r="I97" s="27">
        <v>17.826195999999999</v>
      </c>
      <c r="J97" s="27">
        <v>18.549118</v>
      </c>
      <c r="K97" s="27">
        <v>19.309823000000002</v>
      </c>
      <c r="L97" s="27">
        <v>19.309823000000002</v>
      </c>
      <c r="M97" s="27">
        <v>18.871535999999999</v>
      </c>
      <c r="N97" s="8">
        <v>0.39518072289156625</v>
      </c>
      <c r="O97" s="25">
        <v>1017.322891</v>
      </c>
      <c r="P97" s="8">
        <v>0.6433734939759036</v>
      </c>
      <c r="Q97" s="8">
        <v>0.50120481927710847</v>
      </c>
      <c r="R97" s="8">
        <v>0.16144578313253011</v>
      </c>
      <c r="S97" s="8">
        <v>0.79799999999999993</v>
      </c>
      <c r="T97" s="8">
        <v>0.45301204819277108</v>
      </c>
      <c r="U97" s="8">
        <v>0.14216867469879518</v>
      </c>
      <c r="V97" s="8">
        <v>0.56144578313253013</v>
      </c>
      <c r="W97" s="8">
        <v>0.6433734939759036</v>
      </c>
      <c r="X97" s="8">
        <v>0.53551912568306015</v>
      </c>
      <c r="Y97" s="8">
        <v>0.77253218884120167</v>
      </c>
      <c r="Z97" s="8">
        <v>0.47802197802197804</v>
      </c>
      <c r="AA97" s="8">
        <v>0.80701754385964908</v>
      </c>
      <c r="AB97" s="22">
        <v>267</v>
      </c>
      <c r="AC97" s="8">
        <v>0.16479400749063669</v>
      </c>
      <c r="AD97" s="8">
        <v>0.49063670411985016</v>
      </c>
      <c r="AE97" s="8">
        <v>0.14232209737827714</v>
      </c>
      <c r="AF97" s="8">
        <v>1.4981273408239701E-2</v>
      </c>
      <c r="AG97" s="8">
        <v>0.25093632958801498</v>
      </c>
      <c r="AH97" s="8">
        <v>0.57009345794392519</v>
      </c>
      <c r="AI97" s="8">
        <v>0.72139303482587069</v>
      </c>
      <c r="AJ97" s="28">
        <v>0.62571428571428567</v>
      </c>
      <c r="AK97" s="9">
        <v>0.66666666666666663</v>
      </c>
      <c r="AL97" s="30">
        <v>0.91666666666666663</v>
      </c>
      <c r="AM97" s="8">
        <v>0.53551912568306015</v>
      </c>
      <c r="AN97" s="13" t="s">
        <v>667</v>
      </c>
      <c r="AO97" s="8">
        <v>0.77253218884120167</v>
      </c>
      <c r="AP97" s="8">
        <v>0.47802197802197804</v>
      </c>
      <c r="AQ97" s="8">
        <v>0.80701754385964908</v>
      </c>
      <c r="AR97" s="8">
        <v>0.23976608187134502</v>
      </c>
      <c r="AS97" s="8">
        <v>0.47953216374269003</v>
      </c>
      <c r="AT97" s="8">
        <v>7.6023391812865493E-2</v>
      </c>
      <c r="AU97" s="8">
        <v>0.2046783625730994</v>
      </c>
      <c r="AV97" s="24">
        <v>21.952380000000002</v>
      </c>
      <c r="AW97" s="24">
        <v>18.375</v>
      </c>
      <c r="AX97" s="24">
        <v>21.675674999999998</v>
      </c>
      <c r="AY97" s="24" t="s">
        <v>667</v>
      </c>
      <c r="AZ97" s="21">
        <v>20.590909</v>
      </c>
    </row>
    <row r="98" spans="1:52" x14ac:dyDescent="0.2">
      <c r="A98" s="4" t="s">
        <v>352</v>
      </c>
      <c r="B98" s="4" t="s">
        <v>435</v>
      </c>
      <c r="C98" s="4" t="str">
        <f t="shared" si="1"/>
        <v>255035</v>
      </c>
      <c r="D98" s="14" t="s">
        <v>607</v>
      </c>
      <c r="E98" s="11" t="s">
        <v>169</v>
      </c>
      <c r="F98" s="22">
        <v>124</v>
      </c>
      <c r="G98" s="23">
        <v>2.937233</v>
      </c>
      <c r="H98" s="8">
        <v>0.41129032258064518</v>
      </c>
      <c r="I98" s="27">
        <v>18.691666000000001</v>
      </c>
      <c r="J98" s="27">
        <v>17.883333</v>
      </c>
      <c r="K98" s="27">
        <v>20.091666</v>
      </c>
      <c r="L98" s="27">
        <v>19.358332999999998</v>
      </c>
      <c r="M98" s="27">
        <v>19.149999999999999</v>
      </c>
      <c r="N98" s="8">
        <v>0.2661290322580645</v>
      </c>
      <c r="O98" s="25">
        <v>1095.1290320000001</v>
      </c>
      <c r="P98" s="8">
        <v>0.57258064516129037</v>
      </c>
      <c r="Q98" s="8">
        <v>0.532258064516129</v>
      </c>
      <c r="R98" s="8">
        <v>4.8387096774193547E-2</v>
      </c>
      <c r="S98" s="8">
        <v>0.82499999999999996</v>
      </c>
      <c r="T98" s="8">
        <v>0.41129032258064518</v>
      </c>
      <c r="U98" s="8">
        <v>0.22580645161290322</v>
      </c>
      <c r="V98" s="8">
        <v>0.5</v>
      </c>
      <c r="W98" s="8">
        <v>0.57258064516129037</v>
      </c>
      <c r="X98" s="8">
        <v>0.43137254901960786</v>
      </c>
      <c r="Y98" s="8">
        <v>0.80645161290322576</v>
      </c>
      <c r="Z98" s="8">
        <v>0.33870967741935482</v>
      </c>
      <c r="AA98" s="8">
        <v>0.91228070175438591</v>
      </c>
      <c r="AB98" s="22">
        <v>71</v>
      </c>
      <c r="AC98" s="8">
        <v>0.50704225352112675</v>
      </c>
      <c r="AD98" s="8">
        <v>0.29577464788732394</v>
      </c>
      <c r="AE98" s="8">
        <v>0.12676056338028169</v>
      </c>
      <c r="AF98" s="8">
        <v>0</v>
      </c>
      <c r="AG98" s="8">
        <v>8.4507042253521125E-2</v>
      </c>
      <c r="AH98" s="8">
        <v>0.50909090909090904</v>
      </c>
      <c r="AI98" s="8">
        <v>0.62318840579710144</v>
      </c>
      <c r="AJ98" s="28">
        <v>0.5641025641025641</v>
      </c>
      <c r="AK98" s="13" t="s">
        <v>667</v>
      </c>
      <c r="AL98" s="29" t="s">
        <v>667</v>
      </c>
      <c r="AM98" s="8">
        <v>0.43137254901960786</v>
      </c>
      <c r="AN98" s="13" t="s">
        <v>667</v>
      </c>
      <c r="AO98" s="8">
        <v>0.80645161290322576</v>
      </c>
      <c r="AP98" s="8">
        <v>0.33870967741935482</v>
      </c>
      <c r="AQ98" s="8">
        <v>0.91228070175438591</v>
      </c>
      <c r="AR98" s="8">
        <v>0.61403508771929827</v>
      </c>
      <c r="AS98" s="8">
        <v>0.22807017543859648</v>
      </c>
      <c r="AT98" s="8">
        <v>3.5087719298245612E-2</v>
      </c>
      <c r="AU98" s="8">
        <v>0.12280701754385964</v>
      </c>
      <c r="AV98" s="24">
        <v>23.083333</v>
      </c>
      <c r="AW98" s="24">
        <v>18.3</v>
      </c>
      <c r="AX98" s="22" t="s">
        <v>667</v>
      </c>
      <c r="AY98" s="24" t="s">
        <v>667</v>
      </c>
      <c r="AZ98" s="20" t="s">
        <v>667</v>
      </c>
    </row>
    <row r="99" spans="1:52" x14ac:dyDescent="0.2">
      <c r="A99" s="4" t="s">
        <v>381</v>
      </c>
      <c r="B99" s="4" t="s">
        <v>436</v>
      </c>
      <c r="C99" s="4" t="str">
        <f t="shared" si="1"/>
        <v>261050</v>
      </c>
      <c r="D99" s="14" t="s">
        <v>608</v>
      </c>
      <c r="E99" s="11" t="s">
        <v>170</v>
      </c>
      <c r="F99" s="22">
        <v>50</v>
      </c>
      <c r="G99" s="23">
        <v>3.2604000000000002</v>
      </c>
      <c r="H99" s="8">
        <v>0.48</v>
      </c>
      <c r="I99" s="27">
        <v>20.382978000000001</v>
      </c>
      <c r="J99" s="27">
        <v>19.531914</v>
      </c>
      <c r="K99" s="27">
        <v>20.148935999999999</v>
      </c>
      <c r="L99" s="27">
        <v>20.531914</v>
      </c>
      <c r="M99" s="27">
        <v>20.297872000000002</v>
      </c>
      <c r="N99" s="8">
        <v>0.16</v>
      </c>
      <c r="O99" s="25">
        <v>1444.44</v>
      </c>
      <c r="P99" s="8">
        <v>0.7</v>
      </c>
      <c r="Q99" s="8">
        <v>0.7</v>
      </c>
      <c r="R99" s="8">
        <v>0</v>
      </c>
      <c r="S99" s="8">
        <v>0.877</v>
      </c>
      <c r="T99" s="8">
        <v>0.64</v>
      </c>
      <c r="U99" s="8">
        <v>0.36</v>
      </c>
      <c r="V99" s="8">
        <v>0.76</v>
      </c>
      <c r="W99" s="8">
        <v>0.7</v>
      </c>
      <c r="X99" s="8">
        <v>0.54166666666666663</v>
      </c>
      <c r="Y99" s="8">
        <v>0.76315789473684215</v>
      </c>
      <c r="Z99" s="8">
        <v>0.5</v>
      </c>
      <c r="AA99" s="8">
        <v>0.91176470588235292</v>
      </c>
      <c r="AB99" s="22">
        <v>35</v>
      </c>
      <c r="AC99" s="8">
        <v>0.45714285714285713</v>
      </c>
      <c r="AD99" s="8">
        <v>0.54285714285714282</v>
      </c>
      <c r="AE99" s="8">
        <v>5.7142857142857141E-2</v>
      </c>
      <c r="AF99" s="8">
        <v>0</v>
      </c>
      <c r="AG99" s="8">
        <v>0</v>
      </c>
      <c r="AH99" s="8">
        <v>0.64</v>
      </c>
      <c r="AI99" s="8">
        <v>0.76</v>
      </c>
      <c r="AJ99" s="28">
        <v>0.68292682926829273</v>
      </c>
      <c r="AK99" s="13" t="s">
        <v>667</v>
      </c>
      <c r="AL99" s="29" t="s">
        <v>667</v>
      </c>
      <c r="AM99" s="8">
        <v>0.54166666666666663</v>
      </c>
      <c r="AN99" s="13" t="s">
        <v>667</v>
      </c>
      <c r="AO99" s="8">
        <v>0.76315789473684215</v>
      </c>
      <c r="AP99" s="8">
        <v>0.5</v>
      </c>
      <c r="AQ99" s="8">
        <v>0.91176470588235292</v>
      </c>
      <c r="AR99" s="8">
        <v>0.47058823529411764</v>
      </c>
      <c r="AS99" s="8">
        <v>0.47058823529411764</v>
      </c>
      <c r="AT99" s="8">
        <v>2.9411764705882353E-2</v>
      </c>
      <c r="AU99" s="8">
        <v>2.9411764705882353E-2</v>
      </c>
      <c r="AV99" s="24">
        <v>23</v>
      </c>
      <c r="AW99" s="24">
        <v>19.210526000000002</v>
      </c>
      <c r="AX99" s="22" t="s">
        <v>667</v>
      </c>
      <c r="AY99" s="24" t="s">
        <v>667</v>
      </c>
      <c r="AZ99" s="20" t="s">
        <v>667</v>
      </c>
    </row>
    <row r="100" spans="1:52" x14ac:dyDescent="0.2">
      <c r="A100" s="4" t="s">
        <v>437</v>
      </c>
      <c r="B100" s="4" t="s">
        <v>438</v>
      </c>
      <c r="C100" s="4" t="str">
        <f t="shared" si="1"/>
        <v>265130</v>
      </c>
      <c r="D100" s="14" t="s">
        <v>171</v>
      </c>
      <c r="E100" s="11" t="s">
        <v>172</v>
      </c>
      <c r="F100" s="22">
        <v>182</v>
      </c>
      <c r="G100" s="23">
        <v>2.9335209999999998</v>
      </c>
      <c r="H100" s="8">
        <v>0.46153846153846156</v>
      </c>
      <c r="I100" s="27">
        <v>18.116959000000001</v>
      </c>
      <c r="J100" s="27">
        <v>18.228069999999999</v>
      </c>
      <c r="K100" s="27">
        <v>19.590643</v>
      </c>
      <c r="L100" s="27">
        <v>19.017543</v>
      </c>
      <c r="M100" s="27">
        <v>18.871345000000002</v>
      </c>
      <c r="N100" s="8">
        <v>0.4175824175824176</v>
      </c>
      <c r="O100" s="25">
        <v>1116.2692300000001</v>
      </c>
      <c r="P100" s="8">
        <v>0.56043956043956045</v>
      </c>
      <c r="Q100" s="8">
        <v>0.54395604395604391</v>
      </c>
      <c r="R100" s="8">
        <v>1.6483516483516484E-2</v>
      </c>
      <c r="S100" s="8">
        <v>0.76300000000000001</v>
      </c>
      <c r="T100" s="8">
        <v>0.43956043956043955</v>
      </c>
      <c r="U100" s="8">
        <v>0.24175824175824176</v>
      </c>
      <c r="V100" s="8">
        <v>0.47252747252747251</v>
      </c>
      <c r="W100" s="8">
        <v>0.56043956043956045</v>
      </c>
      <c r="X100" s="8">
        <v>0.48809523809523808</v>
      </c>
      <c r="Y100" s="8">
        <v>0.82558139534883723</v>
      </c>
      <c r="Z100" s="8">
        <v>0.32291666666666669</v>
      </c>
      <c r="AA100" s="8">
        <v>0.8571428571428571</v>
      </c>
      <c r="AB100" s="22">
        <v>102</v>
      </c>
      <c r="AC100" s="8">
        <v>0.21568627450980393</v>
      </c>
      <c r="AD100" s="8">
        <v>0.70588235294117652</v>
      </c>
      <c r="AE100" s="8">
        <v>6.8627450980392163E-2</v>
      </c>
      <c r="AF100" s="8">
        <v>9.8039215686274508E-3</v>
      </c>
      <c r="AG100" s="8">
        <v>2.9411764705882353E-2</v>
      </c>
      <c r="AH100" s="8">
        <v>0.48749999999999999</v>
      </c>
      <c r="AI100" s="8">
        <v>0.61764705882352944</v>
      </c>
      <c r="AJ100" s="28">
        <v>0.54601226993865026</v>
      </c>
      <c r="AK100" s="9">
        <v>0.5</v>
      </c>
      <c r="AL100" s="29" t="s">
        <v>667</v>
      </c>
      <c r="AM100" s="8">
        <v>0.48809523809523808</v>
      </c>
      <c r="AN100" s="13" t="s">
        <v>667</v>
      </c>
      <c r="AO100" s="8">
        <v>0.82558139534883723</v>
      </c>
      <c r="AP100" s="8">
        <v>0.32291666666666669</v>
      </c>
      <c r="AQ100" s="8">
        <v>0.8571428571428571</v>
      </c>
      <c r="AR100" s="8">
        <v>0.24175824175824176</v>
      </c>
      <c r="AS100" s="8">
        <v>0.68131868131868134</v>
      </c>
      <c r="AT100" s="8">
        <v>2.197802197802198E-2</v>
      </c>
      <c r="AU100" s="8">
        <v>5.4945054945054944E-2</v>
      </c>
      <c r="AV100" s="24">
        <v>23.363636</v>
      </c>
      <c r="AW100" s="24">
        <v>19.614284999999999</v>
      </c>
      <c r="AX100" s="22" t="s">
        <v>667</v>
      </c>
      <c r="AY100" s="24" t="s">
        <v>667</v>
      </c>
      <c r="AZ100" s="20" t="s">
        <v>667</v>
      </c>
    </row>
    <row r="101" spans="1:52" x14ac:dyDescent="0.2">
      <c r="A101" s="4" t="s">
        <v>393</v>
      </c>
      <c r="B101" s="4" t="s">
        <v>438</v>
      </c>
      <c r="C101" s="4" t="str">
        <f t="shared" si="1"/>
        <v>265145</v>
      </c>
      <c r="D101" s="14" t="s">
        <v>173</v>
      </c>
      <c r="E101" s="11" t="s">
        <v>172</v>
      </c>
      <c r="F101" s="22">
        <v>195</v>
      </c>
      <c r="G101" s="23">
        <v>3.1608200000000002</v>
      </c>
      <c r="H101" s="8">
        <v>0.33333333333333331</v>
      </c>
      <c r="I101" s="27">
        <v>20.016573999999999</v>
      </c>
      <c r="J101" s="27">
        <v>19.149170999999999</v>
      </c>
      <c r="K101" s="27">
        <v>20.872928000000002</v>
      </c>
      <c r="L101" s="27">
        <v>19.861878000000001</v>
      </c>
      <c r="M101" s="27">
        <v>20.110496999999999</v>
      </c>
      <c r="N101" s="8">
        <v>0.517948717948718</v>
      </c>
      <c r="O101" s="25">
        <v>1472.4307690000001</v>
      </c>
      <c r="P101" s="8">
        <v>0.73333333333333328</v>
      </c>
      <c r="Q101" s="8">
        <v>0.67179487179487174</v>
      </c>
      <c r="R101" s="8">
        <v>7.6923076923076927E-2</v>
      </c>
      <c r="S101" s="8">
        <v>0.81</v>
      </c>
      <c r="T101" s="8">
        <v>0.49230769230769234</v>
      </c>
      <c r="U101" s="8">
        <v>2.0512820512820513E-2</v>
      </c>
      <c r="V101" s="8">
        <v>0.49743589743589745</v>
      </c>
      <c r="W101" s="8">
        <v>0.73333333333333328</v>
      </c>
      <c r="X101" s="8">
        <v>0.50769230769230766</v>
      </c>
      <c r="Y101" s="8">
        <v>0.88659793814432986</v>
      </c>
      <c r="Z101" s="8">
        <v>0.58163265306122447</v>
      </c>
      <c r="AA101" s="8">
        <v>0.94166666666666665</v>
      </c>
      <c r="AB101" s="22">
        <v>143</v>
      </c>
      <c r="AC101" s="8">
        <v>0.38461538461538464</v>
      </c>
      <c r="AD101" s="8">
        <v>0.5174825174825175</v>
      </c>
      <c r="AE101" s="8">
        <v>7.6923076923076927E-2</v>
      </c>
      <c r="AF101" s="8">
        <v>1.3986013986013986E-2</v>
      </c>
      <c r="AG101" s="8">
        <v>0.1048951048951049</v>
      </c>
      <c r="AH101" s="8">
        <v>0.64772727272727271</v>
      </c>
      <c r="AI101" s="8">
        <v>0.80373831775700932</v>
      </c>
      <c r="AJ101" s="28">
        <v>0.76923076923076927</v>
      </c>
      <c r="AK101" s="9">
        <v>0.48148148148148145</v>
      </c>
      <c r="AL101" s="29" t="s">
        <v>667</v>
      </c>
      <c r="AM101" s="8">
        <v>0.50769230769230766</v>
      </c>
      <c r="AN101" s="13" t="s">
        <v>667</v>
      </c>
      <c r="AO101" s="8">
        <v>0.88659793814432986</v>
      </c>
      <c r="AP101" s="8">
        <v>0.58163265306122447</v>
      </c>
      <c r="AQ101" s="8">
        <v>0.94166666666666665</v>
      </c>
      <c r="AR101" s="8">
        <v>0.45</v>
      </c>
      <c r="AS101" s="8">
        <v>0.45</v>
      </c>
      <c r="AT101" s="8">
        <v>2.5000000000000001E-2</v>
      </c>
      <c r="AU101" s="8">
        <v>7.4999999999999997E-2</v>
      </c>
      <c r="AV101" s="24">
        <v>22.618181</v>
      </c>
      <c r="AW101" s="24">
        <v>19.84507</v>
      </c>
      <c r="AX101" s="24">
        <v>22.727271999999999</v>
      </c>
      <c r="AY101" s="24" t="s">
        <v>667</v>
      </c>
      <c r="AZ101" s="21">
        <v>22.066666000000001</v>
      </c>
    </row>
    <row r="102" spans="1:52" x14ac:dyDescent="0.2">
      <c r="A102" s="4" t="s">
        <v>336</v>
      </c>
      <c r="B102" s="4" t="s">
        <v>439</v>
      </c>
      <c r="C102" s="4" t="str">
        <f t="shared" si="1"/>
        <v>271020</v>
      </c>
      <c r="D102" s="14" t="s">
        <v>609</v>
      </c>
      <c r="E102" s="11" t="s">
        <v>174</v>
      </c>
      <c r="F102" s="22">
        <v>134</v>
      </c>
      <c r="G102" s="23">
        <v>2.7446860000000002</v>
      </c>
      <c r="H102" s="8">
        <v>0.65671641791044777</v>
      </c>
      <c r="I102" s="27">
        <v>17.488371999999998</v>
      </c>
      <c r="J102" s="27">
        <v>17.054262999999999</v>
      </c>
      <c r="K102" s="27">
        <v>18.519379000000001</v>
      </c>
      <c r="L102" s="27">
        <v>17.596899000000001</v>
      </c>
      <c r="M102" s="27">
        <v>17.806201000000001</v>
      </c>
      <c r="N102" s="8">
        <v>0.27611940298507465</v>
      </c>
      <c r="O102" s="25">
        <v>944.15671599999996</v>
      </c>
      <c r="P102" s="8">
        <v>0.47014925373134331</v>
      </c>
      <c r="Q102" s="8">
        <v>0.46268656716417911</v>
      </c>
      <c r="R102" s="8">
        <v>7.462686567164179E-3</v>
      </c>
      <c r="S102" s="8">
        <v>0.72499999999999998</v>
      </c>
      <c r="T102" s="8">
        <v>0.2932330827067669</v>
      </c>
      <c r="U102" s="8">
        <v>0.12781954887218044</v>
      </c>
      <c r="V102" s="8">
        <v>0.35338345864661652</v>
      </c>
      <c r="W102" s="8">
        <v>0.47014925373134331</v>
      </c>
      <c r="X102" s="8">
        <v>0.40909090909090912</v>
      </c>
      <c r="Y102" s="8">
        <v>0.7021276595744681</v>
      </c>
      <c r="Z102" s="8">
        <v>0.34482758620689657</v>
      </c>
      <c r="AA102" s="8">
        <v>0.94827586206896552</v>
      </c>
      <c r="AB102" s="22">
        <v>63</v>
      </c>
      <c r="AC102" s="8">
        <v>0.49206349206349204</v>
      </c>
      <c r="AD102" s="8">
        <v>0.44444444444444442</v>
      </c>
      <c r="AE102" s="8">
        <v>6.3492063492063489E-2</v>
      </c>
      <c r="AF102" s="8">
        <v>0</v>
      </c>
      <c r="AG102" s="8">
        <v>1.5873015873015872E-2</v>
      </c>
      <c r="AH102" s="8">
        <v>0.375</v>
      </c>
      <c r="AI102" s="8">
        <v>0.55714285714285716</v>
      </c>
      <c r="AJ102" s="28">
        <v>0.4621212121212121</v>
      </c>
      <c r="AK102" s="13" t="s">
        <v>667</v>
      </c>
      <c r="AL102" s="29" t="s">
        <v>667</v>
      </c>
      <c r="AM102" s="8">
        <v>0.40909090909090912</v>
      </c>
      <c r="AN102" s="13" t="s">
        <v>667</v>
      </c>
      <c r="AO102" s="8">
        <v>0.7021276595744681</v>
      </c>
      <c r="AP102" s="8">
        <v>0.34482758620689657</v>
      </c>
      <c r="AQ102" s="8">
        <v>0.94827586206896552</v>
      </c>
      <c r="AR102" s="8">
        <v>0.39655172413793105</v>
      </c>
      <c r="AS102" s="8">
        <v>0.51724137931034486</v>
      </c>
      <c r="AT102" s="8">
        <v>5.1724137931034482E-2</v>
      </c>
      <c r="AU102" s="8">
        <v>3.4482758620689655E-2</v>
      </c>
      <c r="AV102" s="24">
        <v>21.655172</v>
      </c>
      <c r="AW102" s="24">
        <v>16.925924999999999</v>
      </c>
      <c r="AX102" s="22" t="s">
        <v>667</v>
      </c>
      <c r="AY102" s="24" t="s">
        <v>667</v>
      </c>
      <c r="AZ102" s="20" t="s">
        <v>667</v>
      </c>
    </row>
    <row r="103" spans="1:52" x14ac:dyDescent="0.2">
      <c r="A103" s="4" t="s">
        <v>338</v>
      </c>
      <c r="B103" s="4" t="s">
        <v>440</v>
      </c>
      <c r="C103" s="4" t="str">
        <f t="shared" si="1"/>
        <v>272011</v>
      </c>
      <c r="D103" s="14" t="s">
        <v>610</v>
      </c>
      <c r="E103" s="11" t="s">
        <v>175</v>
      </c>
      <c r="F103" s="22">
        <v>20</v>
      </c>
      <c r="G103" s="23">
        <v>2.9291</v>
      </c>
      <c r="H103" s="8" t="s">
        <v>667</v>
      </c>
      <c r="I103" s="27">
        <v>20.05</v>
      </c>
      <c r="J103" s="27">
        <v>19.100000000000001</v>
      </c>
      <c r="K103" s="27">
        <v>19.8</v>
      </c>
      <c r="L103" s="27">
        <v>20.65</v>
      </c>
      <c r="M103" s="27">
        <v>19.95</v>
      </c>
      <c r="N103" s="8">
        <v>0.2</v>
      </c>
      <c r="O103" s="25">
        <v>1234.5</v>
      </c>
      <c r="P103" s="8">
        <v>0.85</v>
      </c>
      <c r="Q103" s="8">
        <v>0.75</v>
      </c>
      <c r="R103" s="8">
        <v>0.1</v>
      </c>
      <c r="S103" s="8">
        <v>0.71700000000000008</v>
      </c>
      <c r="T103" s="8">
        <v>0.57894736842105265</v>
      </c>
      <c r="U103" s="8">
        <v>5.2631578947368418E-2</v>
      </c>
      <c r="V103" s="8">
        <v>0.63157894736842102</v>
      </c>
      <c r="W103" s="8">
        <v>0.85</v>
      </c>
      <c r="X103" s="8" t="s">
        <v>667</v>
      </c>
      <c r="Y103" s="8">
        <v>0.91666666666666663</v>
      </c>
      <c r="Z103" s="8">
        <v>0.75</v>
      </c>
      <c r="AA103" s="8">
        <v>0.9285714285714286</v>
      </c>
      <c r="AB103" s="22">
        <v>17</v>
      </c>
      <c r="AC103" s="8">
        <v>0.35294117647058826</v>
      </c>
      <c r="AD103" s="8">
        <v>0.47058823529411764</v>
      </c>
      <c r="AE103" s="8">
        <v>5.8823529411764705E-2</v>
      </c>
      <c r="AF103" s="8">
        <v>0</v>
      </c>
      <c r="AG103" s="8">
        <v>0.11764705882352941</v>
      </c>
      <c r="AH103" s="8" t="s">
        <v>667</v>
      </c>
      <c r="AI103" s="26" t="s">
        <v>667</v>
      </c>
      <c r="AJ103" s="28">
        <v>0.83333333333333337</v>
      </c>
      <c r="AK103" s="13" t="s">
        <v>667</v>
      </c>
      <c r="AL103" s="29" t="s">
        <v>667</v>
      </c>
      <c r="AM103" s="8" t="s">
        <v>667</v>
      </c>
      <c r="AN103" s="13" t="s">
        <v>667</v>
      </c>
      <c r="AO103" s="8">
        <v>0.91666666666666663</v>
      </c>
      <c r="AP103" s="8">
        <v>0.75</v>
      </c>
      <c r="AQ103" s="8">
        <v>0.9285714285714286</v>
      </c>
      <c r="AR103" s="8">
        <v>0.42857142857142855</v>
      </c>
      <c r="AS103" s="8">
        <v>0.5714285714285714</v>
      </c>
      <c r="AT103" s="8" t="s">
        <v>667</v>
      </c>
      <c r="AU103" s="8" t="s">
        <v>667</v>
      </c>
      <c r="AV103" s="24" t="s">
        <v>667</v>
      </c>
      <c r="AW103" s="22" t="s">
        <v>667</v>
      </c>
      <c r="AX103" s="22" t="s">
        <v>667</v>
      </c>
      <c r="AY103" s="24" t="s">
        <v>667</v>
      </c>
      <c r="AZ103" s="20" t="s">
        <v>667</v>
      </c>
    </row>
    <row r="104" spans="1:52" x14ac:dyDescent="0.2">
      <c r="A104" s="4" t="s">
        <v>441</v>
      </c>
      <c r="B104" s="4" t="s">
        <v>442</v>
      </c>
      <c r="C104" s="4" t="str">
        <f t="shared" si="1"/>
        <v>275007</v>
      </c>
      <c r="D104" s="14" t="s">
        <v>176</v>
      </c>
      <c r="E104" s="11" t="s">
        <v>177</v>
      </c>
      <c r="F104" s="22">
        <v>481</v>
      </c>
      <c r="G104" s="23">
        <v>2.931559</v>
      </c>
      <c r="H104" s="8">
        <v>0.18711018711018712</v>
      </c>
      <c r="I104" s="27">
        <v>21.244060000000001</v>
      </c>
      <c r="J104" s="27">
        <v>20.652266999999998</v>
      </c>
      <c r="K104" s="27">
        <v>22.002158999999999</v>
      </c>
      <c r="L104" s="27">
        <v>21.434125000000002</v>
      </c>
      <c r="M104" s="27">
        <v>21.449244</v>
      </c>
      <c r="N104" s="8">
        <v>0.59875259875259879</v>
      </c>
      <c r="O104" s="25">
        <v>1424.717255</v>
      </c>
      <c r="P104" s="8">
        <v>0.8004158004158004</v>
      </c>
      <c r="Q104" s="8">
        <v>0.71309771309771308</v>
      </c>
      <c r="R104" s="8">
        <v>8.9397089397089402E-2</v>
      </c>
      <c r="S104" s="8">
        <v>0.748</v>
      </c>
      <c r="T104" s="8">
        <v>0.70063694267515919</v>
      </c>
      <c r="U104" s="8" t="s">
        <v>667</v>
      </c>
      <c r="V104" s="8">
        <v>0.70063694267515919</v>
      </c>
      <c r="W104" s="8">
        <v>0.8004158004158004</v>
      </c>
      <c r="X104" s="8">
        <v>0.66666666666666663</v>
      </c>
      <c r="Y104" s="8">
        <v>0.87575757575757573</v>
      </c>
      <c r="Z104" s="8">
        <v>0.63576158940397354</v>
      </c>
      <c r="AA104" s="8">
        <v>0.9285714285714286</v>
      </c>
      <c r="AB104" s="22">
        <v>385</v>
      </c>
      <c r="AC104" s="8">
        <v>0.62597402597402596</v>
      </c>
      <c r="AD104" s="8">
        <v>0.18181818181818182</v>
      </c>
      <c r="AE104" s="8">
        <v>8.8311688311688313E-2</v>
      </c>
      <c r="AF104" s="8">
        <v>7.7922077922077922E-3</v>
      </c>
      <c r="AG104" s="8">
        <v>0.11168831168831168</v>
      </c>
      <c r="AH104" s="8">
        <v>0.78076923076923077</v>
      </c>
      <c r="AI104" s="8">
        <v>0.82352941176470584</v>
      </c>
      <c r="AJ104" s="28">
        <v>0.79705882352941182</v>
      </c>
      <c r="AK104" s="9">
        <v>0.77777777777777779</v>
      </c>
      <c r="AL104" s="30">
        <v>0.68421052631578949</v>
      </c>
      <c r="AM104" s="8">
        <v>0.66666666666666663</v>
      </c>
      <c r="AN104" s="13" t="s">
        <v>667</v>
      </c>
      <c r="AO104" s="8">
        <v>0.87575757575757573</v>
      </c>
      <c r="AP104" s="8">
        <v>0.63576158940397354</v>
      </c>
      <c r="AQ104" s="8">
        <v>0.9285714285714286</v>
      </c>
      <c r="AR104" s="8">
        <v>0.75974025974025972</v>
      </c>
      <c r="AS104" s="8">
        <v>0.12987012987012986</v>
      </c>
      <c r="AT104" s="8">
        <v>3.896103896103896E-2</v>
      </c>
      <c r="AU104" s="8">
        <v>7.1428571428571425E-2</v>
      </c>
      <c r="AV104" s="24">
        <v>23.122881</v>
      </c>
      <c r="AW104" s="24">
        <v>18.5</v>
      </c>
      <c r="AX104" s="24">
        <v>22.058823</v>
      </c>
      <c r="AY104" s="24" t="s">
        <v>667</v>
      </c>
      <c r="AZ104" s="21">
        <v>22.255813</v>
      </c>
    </row>
    <row r="105" spans="1:52" x14ac:dyDescent="0.2">
      <c r="A105" s="4" t="s">
        <v>339</v>
      </c>
      <c r="B105" s="4" t="s">
        <v>442</v>
      </c>
      <c r="C105" s="4" t="str">
        <f t="shared" si="1"/>
        <v>275012</v>
      </c>
      <c r="D105" s="14" t="s">
        <v>178</v>
      </c>
      <c r="E105" s="11" t="s">
        <v>177</v>
      </c>
      <c r="F105" s="22">
        <v>291</v>
      </c>
      <c r="G105" s="23">
        <v>2.5871849999999998</v>
      </c>
      <c r="H105" s="8">
        <v>0.51546391752577314</v>
      </c>
      <c r="I105" s="27">
        <v>16.092663999999999</v>
      </c>
      <c r="J105" s="27">
        <v>17.884169</v>
      </c>
      <c r="K105" s="27">
        <v>17.501930000000002</v>
      </c>
      <c r="L105" s="27">
        <v>17.957528</v>
      </c>
      <c r="M105" s="27">
        <v>17.501930000000002</v>
      </c>
      <c r="N105" s="8">
        <v>0.23367697594501718</v>
      </c>
      <c r="O105" s="25">
        <v>736.00343599999997</v>
      </c>
      <c r="P105" s="8">
        <v>0.54295532646048106</v>
      </c>
      <c r="Q105" s="8">
        <v>0.49828178694158076</v>
      </c>
      <c r="R105" s="8">
        <v>5.4982817869415807E-2</v>
      </c>
      <c r="S105" s="8">
        <v>0.78500000000000003</v>
      </c>
      <c r="T105" s="8">
        <v>0.38541666666666669</v>
      </c>
      <c r="U105" s="8">
        <v>2.7777777777777776E-2</v>
      </c>
      <c r="V105" s="8">
        <v>0.3888888888888889</v>
      </c>
      <c r="W105" s="8">
        <v>0.54295532646048106</v>
      </c>
      <c r="X105" s="8">
        <v>0.52666666666666662</v>
      </c>
      <c r="Y105" s="8">
        <v>0.6875</v>
      </c>
      <c r="Z105" s="8">
        <v>0.45251396648044695</v>
      </c>
      <c r="AA105" s="8">
        <v>0.81599999999999995</v>
      </c>
      <c r="AB105" s="22">
        <v>158</v>
      </c>
      <c r="AC105" s="8">
        <v>0.45569620253164556</v>
      </c>
      <c r="AD105" s="8">
        <v>0.34177215189873417</v>
      </c>
      <c r="AE105" s="8">
        <v>0.10126582278481013</v>
      </c>
      <c r="AF105" s="8">
        <v>2.5316455696202531E-2</v>
      </c>
      <c r="AG105" s="8">
        <v>0.10126582278481013</v>
      </c>
      <c r="AH105" s="8">
        <v>0.48275862068965519</v>
      </c>
      <c r="AI105" s="8">
        <v>0.60273972602739723</v>
      </c>
      <c r="AJ105" s="28">
        <v>0.46583850931677018</v>
      </c>
      <c r="AK105" s="9">
        <v>0.6470588235294118</v>
      </c>
      <c r="AL105" s="30">
        <v>0.27272727272727271</v>
      </c>
      <c r="AM105" s="8">
        <v>0.52666666666666662</v>
      </c>
      <c r="AN105" s="13" t="s">
        <v>667</v>
      </c>
      <c r="AO105" s="8">
        <v>0.6875</v>
      </c>
      <c r="AP105" s="8">
        <v>0.45251396648044695</v>
      </c>
      <c r="AQ105" s="8">
        <v>0.81599999999999995</v>
      </c>
      <c r="AR105" s="8">
        <v>0.47199999999999998</v>
      </c>
      <c r="AS105" s="8">
        <v>0.35199999999999998</v>
      </c>
      <c r="AT105" s="8">
        <v>4.8000000000000001E-2</v>
      </c>
      <c r="AU105" s="8">
        <v>0.128</v>
      </c>
      <c r="AV105" s="24">
        <v>19.774647000000002</v>
      </c>
      <c r="AW105" s="24">
        <v>16.404254999999999</v>
      </c>
      <c r="AX105" s="24">
        <v>20.1875</v>
      </c>
      <c r="AY105" s="24" t="s">
        <v>667</v>
      </c>
      <c r="AZ105" s="21">
        <v>17.071428000000001</v>
      </c>
    </row>
    <row r="106" spans="1:52" x14ac:dyDescent="0.2">
      <c r="A106" s="4" t="s">
        <v>373</v>
      </c>
      <c r="B106" s="4" t="s">
        <v>442</v>
      </c>
      <c r="C106" s="4" t="str">
        <f t="shared" si="1"/>
        <v>275018</v>
      </c>
      <c r="D106" s="14" t="s">
        <v>179</v>
      </c>
      <c r="E106" s="11" t="s">
        <v>177</v>
      </c>
      <c r="F106" s="22">
        <v>236</v>
      </c>
      <c r="G106" s="23">
        <v>2.7831939999999999</v>
      </c>
      <c r="H106" s="8">
        <v>0.41949152542372881</v>
      </c>
      <c r="I106" s="27">
        <v>20.995453999999999</v>
      </c>
      <c r="J106" s="27">
        <v>20.118181</v>
      </c>
      <c r="K106" s="27">
        <v>21.75</v>
      </c>
      <c r="L106" s="27">
        <v>21.495453999999999</v>
      </c>
      <c r="M106" s="27">
        <v>21.2</v>
      </c>
      <c r="N106" s="8">
        <v>0.59745762711864403</v>
      </c>
      <c r="O106" s="25">
        <v>1190.6483049999999</v>
      </c>
      <c r="P106" s="8">
        <v>0.75</v>
      </c>
      <c r="Q106" s="8">
        <v>0.66101694915254239</v>
      </c>
      <c r="R106" s="8">
        <v>9.7457627118644072E-2</v>
      </c>
      <c r="S106" s="8">
        <v>0.747</v>
      </c>
      <c r="T106" s="8">
        <v>0.59148936170212763</v>
      </c>
      <c r="U106" s="8" t="s">
        <v>667</v>
      </c>
      <c r="V106" s="8">
        <v>0.59148936170212763</v>
      </c>
      <c r="W106" s="8">
        <v>0.75</v>
      </c>
      <c r="X106" s="8">
        <v>0.6262626262626263</v>
      </c>
      <c r="Y106" s="8">
        <v>0.91366906474820142</v>
      </c>
      <c r="Z106" s="8">
        <v>0.51546391752577314</v>
      </c>
      <c r="AA106" s="8">
        <v>0.90839694656488545</v>
      </c>
      <c r="AB106" s="22">
        <v>177</v>
      </c>
      <c r="AC106" s="8">
        <v>0.5423728813559322</v>
      </c>
      <c r="AD106" s="8">
        <v>0.20338983050847459</v>
      </c>
      <c r="AE106" s="8">
        <v>0.12429378531073447</v>
      </c>
      <c r="AF106" s="8">
        <v>1.6949152542372881E-2</v>
      </c>
      <c r="AG106" s="8">
        <v>0.12994350282485875</v>
      </c>
      <c r="AH106" s="8">
        <v>0.6964285714285714</v>
      </c>
      <c r="AI106" s="8">
        <v>0.79838709677419351</v>
      </c>
      <c r="AJ106" s="28">
        <v>0.80132450331125826</v>
      </c>
      <c r="AK106" s="9">
        <v>0.54545454545454541</v>
      </c>
      <c r="AL106" s="30">
        <v>0.66666666666666663</v>
      </c>
      <c r="AM106" s="8">
        <v>0.6262626262626263</v>
      </c>
      <c r="AN106" s="13" t="s">
        <v>667</v>
      </c>
      <c r="AO106" s="8">
        <v>0.91366906474820142</v>
      </c>
      <c r="AP106" s="8">
        <v>0.51546391752577314</v>
      </c>
      <c r="AQ106" s="8">
        <v>0.90839694656488545</v>
      </c>
      <c r="AR106" s="8">
        <v>0.71755725190839692</v>
      </c>
      <c r="AS106" s="8">
        <v>0.19083969465648856</v>
      </c>
      <c r="AT106" s="8">
        <v>4.5801526717557252E-2</v>
      </c>
      <c r="AU106" s="8">
        <v>4.5801526717557252E-2</v>
      </c>
      <c r="AV106" s="24">
        <v>23.5625</v>
      </c>
      <c r="AW106" s="24">
        <v>17.970587999999999</v>
      </c>
      <c r="AX106" s="24">
        <v>22.190476</v>
      </c>
      <c r="AY106" s="24" t="s">
        <v>667</v>
      </c>
      <c r="AZ106" s="21">
        <v>24.454545</v>
      </c>
    </row>
    <row r="107" spans="1:52" x14ac:dyDescent="0.2">
      <c r="A107" s="4" t="s">
        <v>349</v>
      </c>
      <c r="B107" s="4" t="s">
        <v>442</v>
      </c>
      <c r="C107" s="4" t="str">
        <f t="shared" si="1"/>
        <v>275031</v>
      </c>
      <c r="D107" s="14" t="s">
        <v>180</v>
      </c>
      <c r="E107" s="11" t="s">
        <v>177</v>
      </c>
      <c r="F107" s="22">
        <v>243</v>
      </c>
      <c r="G107" s="23">
        <v>2.5048180000000002</v>
      </c>
      <c r="H107" s="8">
        <v>0.63786008230452673</v>
      </c>
      <c r="I107" s="27">
        <v>14.356164</v>
      </c>
      <c r="J107" s="27">
        <v>16.872146000000001</v>
      </c>
      <c r="K107" s="27">
        <v>16.365296000000001</v>
      </c>
      <c r="L107" s="27">
        <v>16.899543000000001</v>
      </c>
      <c r="M107" s="27">
        <v>16.242008999999999</v>
      </c>
      <c r="N107" s="8">
        <v>0.2880658436213992</v>
      </c>
      <c r="O107" s="25">
        <v>642.168724</v>
      </c>
      <c r="P107" s="8">
        <v>0.43209876543209874</v>
      </c>
      <c r="Q107" s="8">
        <v>0.40740740740740738</v>
      </c>
      <c r="R107" s="8">
        <v>2.8806584362139918E-2</v>
      </c>
      <c r="S107" s="8">
        <v>0.68799999999999994</v>
      </c>
      <c r="T107" s="8">
        <v>0.26890756302521007</v>
      </c>
      <c r="U107" s="8" t="s">
        <v>667</v>
      </c>
      <c r="V107" s="8">
        <v>0.26890756302521007</v>
      </c>
      <c r="W107" s="8">
        <v>0.43209876543209874</v>
      </c>
      <c r="X107" s="8">
        <v>0.47096774193548385</v>
      </c>
      <c r="Y107" s="8">
        <v>0.609375</v>
      </c>
      <c r="Z107" s="8">
        <v>0.36871508379888268</v>
      </c>
      <c r="AA107" s="8">
        <v>0.810126582278481</v>
      </c>
      <c r="AB107" s="22">
        <v>105</v>
      </c>
      <c r="AC107" s="8">
        <v>0.30476190476190479</v>
      </c>
      <c r="AD107" s="8">
        <v>0.47619047619047616</v>
      </c>
      <c r="AE107" s="8">
        <v>0.15238095238095239</v>
      </c>
      <c r="AF107" s="8">
        <v>4.7619047619047616E-2</v>
      </c>
      <c r="AG107" s="8">
        <v>6.6666666666666666E-2</v>
      </c>
      <c r="AH107" s="8">
        <v>0.34959349593495936</v>
      </c>
      <c r="AI107" s="8">
        <v>0.51666666666666672</v>
      </c>
      <c r="AJ107" s="28">
        <v>0.36363636363636365</v>
      </c>
      <c r="AK107" s="9">
        <v>0.47499999999999998</v>
      </c>
      <c r="AL107" s="30">
        <v>0.47058823529411764</v>
      </c>
      <c r="AM107" s="8">
        <v>0.47096774193548385</v>
      </c>
      <c r="AN107" s="13" t="s">
        <v>667</v>
      </c>
      <c r="AO107" s="8">
        <v>0.609375</v>
      </c>
      <c r="AP107" s="8">
        <v>0.36871508379888268</v>
      </c>
      <c r="AQ107" s="8">
        <v>0.810126582278481</v>
      </c>
      <c r="AR107" s="8">
        <v>0.26582278481012656</v>
      </c>
      <c r="AS107" s="8">
        <v>0.39240506329113922</v>
      </c>
      <c r="AT107" s="8">
        <v>7.5949367088607597E-2</v>
      </c>
      <c r="AU107" s="8">
        <v>0.26582278481012656</v>
      </c>
      <c r="AV107" s="24">
        <v>18.533332999999999</v>
      </c>
      <c r="AW107" s="24">
        <v>15.227271999999999</v>
      </c>
      <c r="AX107" s="24">
        <v>18.933333000000001</v>
      </c>
      <c r="AY107" s="24" t="s">
        <v>667</v>
      </c>
      <c r="AZ107" s="20" t="s">
        <v>667</v>
      </c>
    </row>
    <row r="108" spans="1:52" x14ac:dyDescent="0.2">
      <c r="A108" s="4" t="s">
        <v>443</v>
      </c>
      <c r="B108" s="4" t="s">
        <v>442</v>
      </c>
      <c r="C108" s="4" t="str">
        <f t="shared" si="1"/>
        <v>275033</v>
      </c>
      <c r="D108" s="14" t="s">
        <v>181</v>
      </c>
      <c r="E108" s="11" t="s">
        <v>177</v>
      </c>
      <c r="F108" s="22">
        <v>177</v>
      </c>
      <c r="G108" s="23">
        <v>2.603621</v>
      </c>
      <c r="H108" s="8">
        <v>0.78531073446327682</v>
      </c>
      <c r="I108" s="27">
        <v>14.303224999999999</v>
      </c>
      <c r="J108" s="27">
        <v>15.6</v>
      </c>
      <c r="K108" s="27">
        <v>15.987095999999999</v>
      </c>
      <c r="L108" s="27">
        <v>15.92258</v>
      </c>
      <c r="M108" s="27">
        <v>15.593548</v>
      </c>
      <c r="N108" s="8">
        <v>0.2768361581920904</v>
      </c>
      <c r="O108" s="25">
        <v>676.09039499999994</v>
      </c>
      <c r="P108" s="8">
        <v>0.40112994350282488</v>
      </c>
      <c r="Q108" s="8">
        <v>0.37853107344632769</v>
      </c>
      <c r="R108" s="8">
        <v>2.2598870056497175E-2</v>
      </c>
      <c r="S108" s="8">
        <v>0.69699999999999995</v>
      </c>
      <c r="T108" s="8">
        <v>0.11299435028248588</v>
      </c>
      <c r="U108" s="8" t="s">
        <v>667</v>
      </c>
      <c r="V108" s="8">
        <v>0.11299435028248588</v>
      </c>
      <c r="W108" s="8">
        <v>0.40112994350282488</v>
      </c>
      <c r="X108" s="8">
        <v>0.41726618705035973</v>
      </c>
      <c r="Y108" s="8">
        <v>0.55000000000000004</v>
      </c>
      <c r="Z108" s="8">
        <v>0.38216560509554143</v>
      </c>
      <c r="AA108" s="8">
        <v>0.7068965517241379</v>
      </c>
      <c r="AB108" s="22">
        <v>71</v>
      </c>
      <c r="AC108" s="8">
        <v>0.38028169014084506</v>
      </c>
      <c r="AD108" s="8">
        <v>0.46478873239436619</v>
      </c>
      <c r="AE108" s="8">
        <v>9.8591549295774641E-2</v>
      </c>
      <c r="AF108" s="8">
        <v>4.2253521126760563E-2</v>
      </c>
      <c r="AG108" s="8">
        <v>5.6338028169014086E-2</v>
      </c>
      <c r="AH108" s="8">
        <v>0.4</v>
      </c>
      <c r="AI108" s="8">
        <v>0.40206185567010311</v>
      </c>
      <c r="AJ108" s="28">
        <v>0.32291666666666669</v>
      </c>
      <c r="AK108" s="9">
        <v>0.49295774647887325</v>
      </c>
      <c r="AL108" s="29" t="s">
        <v>667</v>
      </c>
      <c r="AM108" s="8">
        <v>0.41726618705035973</v>
      </c>
      <c r="AN108" s="13" t="s">
        <v>667</v>
      </c>
      <c r="AO108" s="8">
        <v>0.55000000000000004</v>
      </c>
      <c r="AP108" s="8">
        <v>0.38216560509554143</v>
      </c>
      <c r="AQ108" s="8">
        <v>0.7068965517241379</v>
      </c>
      <c r="AR108" s="8">
        <v>0.22413793103448276</v>
      </c>
      <c r="AS108" s="8">
        <v>0.53448275862068961</v>
      </c>
      <c r="AT108" s="8">
        <v>5.1724137931034482E-2</v>
      </c>
      <c r="AU108" s="8">
        <v>0.18965517241379309</v>
      </c>
      <c r="AV108" s="24">
        <v>17.185185000000001</v>
      </c>
      <c r="AW108" s="24">
        <v>14.903225000000001</v>
      </c>
      <c r="AX108" s="22" t="s">
        <v>667</v>
      </c>
      <c r="AY108" s="24" t="s">
        <v>667</v>
      </c>
      <c r="AZ108" s="20" t="s">
        <v>667</v>
      </c>
    </row>
    <row r="109" spans="1:52" x14ac:dyDescent="0.2">
      <c r="A109" s="4" t="s">
        <v>354</v>
      </c>
      <c r="B109" s="4" t="s">
        <v>442</v>
      </c>
      <c r="C109" s="4" t="str">
        <f t="shared" si="1"/>
        <v>275045</v>
      </c>
      <c r="D109" s="14" t="s">
        <v>182</v>
      </c>
      <c r="E109" s="11" t="s">
        <v>177</v>
      </c>
      <c r="F109" s="22">
        <v>353</v>
      </c>
      <c r="G109" s="23">
        <v>2.7175379999999998</v>
      </c>
      <c r="H109" s="8">
        <v>0.35694050991501414</v>
      </c>
      <c r="I109" s="27">
        <v>19.782233999999999</v>
      </c>
      <c r="J109" s="27">
        <v>19.257878999999999</v>
      </c>
      <c r="K109" s="27">
        <v>19.604583999999999</v>
      </c>
      <c r="L109" s="27">
        <v>19.939827999999999</v>
      </c>
      <c r="M109" s="27">
        <v>19.773637999999998</v>
      </c>
      <c r="N109" s="8">
        <v>0.13031161473087818</v>
      </c>
      <c r="O109" s="25">
        <v>991.51841300000001</v>
      </c>
      <c r="P109" s="8">
        <v>0.70538243626062325</v>
      </c>
      <c r="Q109" s="8">
        <v>0.64305949008498586</v>
      </c>
      <c r="R109" s="8">
        <v>7.0821529745042494E-2</v>
      </c>
      <c r="S109" s="8">
        <v>0.83</v>
      </c>
      <c r="T109" s="8">
        <v>0.53581661891117482</v>
      </c>
      <c r="U109" s="8" t="s">
        <v>667</v>
      </c>
      <c r="V109" s="8">
        <v>0.53581661891117482</v>
      </c>
      <c r="W109" s="8">
        <v>0.70538243626062325</v>
      </c>
      <c r="X109" s="8">
        <v>0.61904761904761907</v>
      </c>
      <c r="Y109" s="8">
        <v>0.85561497326203206</v>
      </c>
      <c r="Z109" s="8">
        <v>0.53614457831325302</v>
      </c>
      <c r="AA109" s="8">
        <v>0.82989690721649489</v>
      </c>
      <c r="AB109" s="22">
        <v>249</v>
      </c>
      <c r="AC109" s="8">
        <v>0.44176706827309237</v>
      </c>
      <c r="AD109" s="8">
        <v>0.3534136546184739</v>
      </c>
      <c r="AE109" s="8">
        <v>0.11646586345381527</v>
      </c>
      <c r="AF109" s="8">
        <v>2.4096385542168676E-2</v>
      </c>
      <c r="AG109" s="8">
        <v>0.10040160642570281</v>
      </c>
      <c r="AH109" s="8">
        <v>0.65088757396449703</v>
      </c>
      <c r="AI109" s="8">
        <v>0.75543478260869568</v>
      </c>
      <c r="AJ109" s="28">
        <v>0.69008264462809921</v>
      </c>
      <c r="AK109" s="9">
        <v>0.73493975903614461</v>
      </c>
      <c r="AL109" s="29" t="s">
        <v>667</v>
      </c>
      <c r="AM109" s="8">
        <v>0.61904761904761907</v>
      </c>
      <c r="AN109" s="13" t="s">
        <v>667</v>
      </c>
      <c r="AO109" s="8">
        <v>0.85561497326203206</v>
      </c>
      <c r="AP109" s="8">
        <v>0.53614457831325302</v>
      </c>
      <c r="AQ109" s="8">
        <v>0.82989690721649489</v>
      </c>
      <c r="AR109" s="8">
        <v>0.51546391752577314</v>
      </c>
      <c r="AS109" s="8">
        <v>0.23195876288659795</v>
      </c>
      <c r="AT109" s="8">
        <v>5.1546391752577317E-2</v>
      </c>
      <c r="AU109" s="8">
        <v>0.20103092783505155</v>
      </c>
      <c r="AV109" s="24">
        <v>22.636362999999999</v>
      </c>
      <c r="AW109" s="24">
        <v>18.613636</v>
      </c>
      <c r="AX109" s="24">
        <v>21.827586</v>
      </c>
      <c r="AY109" s="24" t="s">
        <v>667</v>
      </c>
      <c r="AZ109" s="21">
        <v>18.36</v>
      </c>
    </row>
    <row r="110" spans="1:52" x14ac:dyDescent="0.2">
      <c r="A110" s="4" t="s">
        <v>444</v>
      </c>
      <c r="B110" s="4" t="s">
        <v>442</v>
      </c>
      <c r="C110" s="4" t="str">
        <f t="shared" si="1"/>
        <v>275047</v>
      </c>
      <c r="D110" s="14" t="s">
        <v>183</v>
      </c>
      <c r="E110" s="11" t="s">
        <v>177</v>
      </c>
      <c r="F110" s="22">
        <v>403</v>
      </c>
      <c r="G110" s="23">
        <v>2.75692</v>
      </c>
      <c r="H110" s="8">
        <v>0.20347394540942929</v>
      </c>
      <c r="I110" s="27">
        <v>21.162500000000001</v>
      </c>
      <c r="J110" s="27">
        <v>21.0425</v>
      </c>
      <c r="K110" s="27">
        <v>21.4025</v>
      </c>
      <c r="L110" s="27">
        <v>21.9575</v>
      </c>
      <c r="M110" s="27">
        <v>21.524999999999999</v>
      </c>
      <c r="N110" s="8">
        <v>0.62531017369727049</v>
      </c>
      <c r="O110" s="25">
        <v>1248.5384610000001</v>
      </c>
      <c r="P110" s="8">
        <v>0.87096774193548387</v>
      </c>
      <c r="Q110" s="8">
        <v>0.80397022332506207</v>
      </c>
      <c r="R110" s="8">
        <v>7.9404466501240695E-2</v>
      </c>
      <c r="S110" s="8">
        <v>0.84099999999999997</v>
      </c>
      <c r="T110" s="8">
        <v>0.76674937965260548</v>
      </c>
      <c r="U110" s="8" t="s">
        <v>667</v>
      </c>
      <c r="V110" s="8">
        <v>0.76674937965260548</v>
      </c>
      <c r="W110" s="8">
        <v>0.87096774193548387</v>
      </c>
      <c r="X110" s="8">
        <v>0.81707317073170727</v>
      </c>
      <c r="Y110" s="8">
        <v>0.90938511326860838</v>
      </c>
      <c r="Z110" s="8">
        <v>0.74468085106382975</v>
      </c>
      <c r="AA110" s="8">
        <v>0.92439862542955331</v>
      </c>
      <c r="AB110" s="22">
        <v>351</v>
      </c>
      <c r="AC110" s="8">
        <v>0.60683760683760679</v>
      </c>
      <c r="AD110" s="8">
        <v>0.23646723646723647</v>
      </c>
      <c r="AE110" s="8">
        <v>9.1168091168091173E-2</v>
      </c>
      <c r="AF110" s="8">
        <v>5.6980056980056983E-3</v>
      </c>
      <c r="AG110" s="8">
        <v>9.1168091168091173E-2</v>
      </c>
      <c r="AH110" s="8">
        <v>0.78977272727272729</v>
      </c>
      <c r="AI110" s="8">
        <v>0.93392070484581502</v>
      </c>
      <c r="AJ110" s="28">
        <v>0.8571428571428571</v>
      </c>
      <c r="AK110" s="9">
        <v>0.89147286821705429</v>
      </c>
      <c r="AL110" s="29" t="s">
        <v>667</v>
      </c>
      <c r="AM110" s="8">
        <v>0.81707317073170727</v>
      </c>
      <c r="AN110" s="13" t="s">
        <v>667</v>
      </c>
      <c r="AO110" s="8">
        <v>0.90938511326860838</v>
      </c>
      <c r="AP110" s="8">
        <v>0.74468085106382975</v>
      </c>
      <c r="AQ110" s="8">
        <v>0.92439862542955331</v>
      </c>
      <c r="AR110" s="8">
        <v>0.68384879725085912</v>
      </c>
      <c r="AS110" s="8">
        <v>0.19243986254295534</v>
      </c>
      <c r="AT110" s="8">
        <v>4.4673539518900345E-2</v>
      </c>
      <c r="AU110" s="8">
        <v>7.903780068728522E-2</v>
      </c>
      <c r="AV110" s="24">
        <v>22.452829999999999</v>
      </c>
      <c r="AW110" s="24">
        <v>19.361445</v>
      </c>
      <c r="AX110" s="24">
        <v>23.34375</v>
      </c>
      <c r="AY110" s="24" t="s">
        <v>667</v>
      </c>
      <c r="AZ110" s="21">
        <v>23.03125</v>
      </c>
    </row>
    <row r="111" spans="1:52" x14ac:dyDescent="0.2">
      <c r="A111" s="4" t="s">
        <v>360</v>
      </c>
      <c r="B111" s="4" t="s">
        <v>442</v>
      </c>
      <c r="C111" s="4" t="str">
        <f t="shared" si="1"/>
        <v>275051</v>
      </c>
      <c r="D111" s="14" t="s">
        <v>184</v>
      </c>
      <c r="E111" s="11" t="s">
        <v>185</v>
      </c>
      <c r="F111" s="22">
        <v>168</v>
      </c>
      <c r="G111" s="23">
        <v>2.497935</v>
      </c>
      <c r="H111" s="8">
        <v>0.72023809523809523</v>
      </c>
      <c r="I111" s="27">
        <v>14.40845</v>
      </c>
      <c r="J111" s="27">
        <v>16.936619</v>
      </c>
      <c r="K111" s="27">
        <v>16.119717999999999</v>
      </c>
      <c r="L111" s="27">
        <v>16.556338</v>
      </c>
      <c r="M111" s="27">
        <v>16.105633000000001</v>
      </c>
      <c r="N111" s="8">
        <v>0.17261904761904762</v>
      </c>
      <c r="O111" s="25">
        <v>615.27647000000002</v>
      </c>
      <c r="P111" s="8">
        <v>0.5</v>
      </c>
      <c r="Q111" s="8">
        <v>0.45833333333333331</v>
      </c>
      <c r="R111" s="8">
        <v>4.7619047619047616E-2</v>
      </c>
      <c r="S111" s="8">
        <v>0.73499999999999999</v>
      </c>
      <c r="T111" s="8">
        <v>0.29761904761904762</v>
      </c>
      <c r="U111" s="8" t="s">
        <v>667</v>
      </c>
      <c r="V111" s="8">
        <v>0.29761904761904762</v>
      </c>
      <c r="W111" s="8">
        <v>0.5</v>
      </c>
      <c r="X111" s="8">
        <v>0.4462809917355372</v>
      </c>
      <c r="Y111" s="8">
        <v>0.72</v>
      </c>
      <c r="Z111" s="8">
        <v>0.4</v>
      </c>
      <c r="AA111" s="8">
        <v>0.69444444444444442</v>
      </c>
      <c r="AB111" s="22">
        <v>84</v>
      </c>
      <c r="AC111" s="8">
        <v>0.38095238095238093</v>
      </c>
      <c r="AD111" s="8">
        <v>0.48809523809523808</v>
      </c>
      <c r="AE111" s="8">
        <v>3.5714285714285712E-2</v>
      </c>
      <c r="AF111" s="8">
        <v>2.3809523809523808E-2</v>
      </c>
      <c r="AG111" s="8">
        <v>9.5238095238095233E-2</v>
      </c>
      <c r="AH111" s="8">
        <v>0.4642857142857143</v>
      </c>
      <c r="AI111" s="8">
        <v>0.52325581395348841</v>
      </c>
      <c r="AJ111" s="28">
        <v>0.43548387096774194</v>
      </c>
      <c r="AK111" s="9">
        <v>0.45333333333333331</v>
      </c>
      <c r="AL111" s="30">
        <v>0.45454545454545453</v>
      </c>
      <c r="AM111" s="8">
        <v>0.4462809917355372</v>
      </c>
      <c r="AN111" s="13" t="s">
        <v>667</v>
      </c>
      <c r="AO111" s="8">
        <v>0.72</v>
      </c>
      <c r="AP111" s="8">
        <v>0.4</v>
      </c>
      <c r="AQ111" s="8">
        <v>0.69444444444444442</v>
      </c>
      <c r="AR111" s="8">
        <v>0.3611111111111111</v>
      </c>
      <c r="AS111" s="8">
        <v>0.375</v>
      </c>
      <c r="AT111" s="8">
        <v>2.7777777777777776E-2</v>
      </c>
      <c r="AU111" s="8">
        <v>0.2361111111111111</v>
      </c>
      <c r="AV111" s="24">
        <v>19.344826999999999</v>
      </c>
      <c r="AW111" s="24">
        <v>15.628571000000001</v>
      </c>
      <c r="AX111" s="22" t="s">
        <v>667</v>
      </c>
      <c r="AY111" s="24" t="s">
        <v>667</v>
      </c>
      <c r="AZ111" s="20" t="s">
        <v>667</v>
      </c>
    </row>
    <row r="112" spans="1:52" x14ac:dyDescent="0.2">
      <c r="A112" s="4" t="s">
        <v>445</v>
      </c>
      <c r="B112" s="4" t="s">
        <v>442</v>
      </c>
      <c r="C112" s="4" t="str">
        <f t="shared" si="1"/>
        <v>275057</v>
      </c>
      <c r="D112" s="14" t="s">
        <v>186</v>
      </c>
      <c r="E112" s="11" t="s">
        <v>177</v>
      </c>
      <c r="F112" s="22">
        <v>186</v>
      </c>
      <c r="G112" s="23">
        <v>2.7947820000000001</v>
      </c>
      <c r="H112" s="8">
        <v>0.68817204301075274</v>
      </c>
      <c r="I112" s="27">
        <v>15.329411</v>
      </c>
      <c r="J112" s="27">
        <v>17.370588000000001</v>
      </c>
      <c r="K112" s="27">
        <v>17.376470000000001</v>
      </c>
      <c r="L112" s="27">
        <v>17.429411000000002</v>
      </c>
      <c r="M112" s="27">
        <v>16.994116999999999</v>
      </c>
      <c r="N112" s="8">
        <v>0.27956989247311825</v>
      </c>
      <c r="O112" s="25">
        <v>867.98387000000002</v>
      </c>
      <c r="P112" s="8">
        <v>0.4946236559139785</v>
      </c>
      <c r="Q112" s="8">
        <v>0.46236559139784944</v>
      </c>
      <c r="R112" s="8">
        <v>3.7634408602150539E-2</v>
      </c>
      <c r="S112" s="8">
        <v>0.71899999999999997</v>
      </c>
      <c r="T112" s="8">
        <v>0.22950819672131148</v>
      </c>
      <c r="U112" s="8">
        <v>5.4644808743169399E-3</v>
      </c>
      <c r="V112" s="8">
        <v>0.22950819672131148</v>
      </c>
      <c r="W112" s="8">
        <v>0.4946236559139785</v>
      </c>
      <c r="X112" s="8">
        <v>0.4765625</v>
      </c>
      <c r="Y112" s="8">
        <v>0.69047619047619047</v>
      </c>
      <c r="Z112" s="8">
        <v>0.4375</v>
      </c>
      <c r="AA112" s="8">
        <v>0.76923076923076927</v>
      </c>
      <c r="AB112" s="22">
        <v>92</v>
      </c>
      <c r="AC112" s="8">
        <v>0.51086956521739135</v>
      </c>
      <c r="AD112" s="8">
        <v>0.33695652173913043</v>
      </c>
      <c r="AE112" s="8">
        <v>8.6956521739130432E-2</v>
      </c>
      <c r="AF112" s="8">
        <v>1.0869565217391304E-2</v>
      </c>
      <c r="AG112" s="8">
        <v>7.6086956521739135E-2</v>
      </c>
      <c r="AH112" s="8">
        <v>0.41592920353982299</v>
      </c>
      <c r="AI112" s="8">
        <v>0.61643835616438358</v>
      </c>
      <c r="AJ112" s="28">
        <v>0.46400000000000002</v>
      </c>
      <c r="AK112" s="9">
        <v>0.5</v>
      </c>
      <c r="AL112" s="30">
        <v>0.6</v>
      </c>
      <c r="AM112" s="8">
        <v>0.4765625</v>
      </c>
      <c r="AN112" s="13" t="s">
        <v>667</v>
      </c>
      <c r="AO112" s="8">
        <v>0.69047619047619047</v>
      </c>
      <c r="AP112" s="8">
        <v>0.4375</v>
      </c>
      <c r="AQ112" s="8">
        <v>0.76923076923076927</v>
      </c>
      <c r="AR112" s="8">
        <v>0.51282051282051277</v>
      </c>
      <c r="AS112" s="8">
        <v>0.32051282051282054</v>
      </c>
      <c r="AT112" s="8">
        <v>2.564102564102564E-2</v>
      </c>
      <c r="AU112" s="8">
        <v>0.14102564102564102</v>
      </c>
      <c r="AV112" s="24">
        <v>19.911110999999998</v>
      </c>
      <c r="AW112" s="24">
        <v>16.225805999999999</v>
      </c>
      <c r="AX112" s="22" t="s">
        <v>667</v>
      </c>
      <c r="AY112" s="24" t="s">
        <v>667</v>
      </c>
      <c r="AZ112" s="20" t="s">
        <v>667</v>
      </c>
    </row>
    <row r="113" spans="1:52" x14ac:dyDescent="0.2">
      <c r="A113" s="4" t="s">
        <v>364</v>
      </c>
      <c r="B113" s="4" t="s">
        <v>442</v>
      </c>
      <c r="C113" s="4" t="str">
        <f t="shared" si="1"/>
        <v>275065</v>
      </c>
      <c r="D113" s="14" t="s">
        <v>187</v>
      </c>
      <c r="E113" s="11" t="s">
        <v>177</v>
      </c>
      <c r="F113" s="22">
        <v>232</v>
      </c>
      <c r="G113" s="23">
        <v>2.4919479999999998</v>
      </c>
      <c r="H113" s="8">
        <v>0.56465517241379315</v>
      </c>
      <c r="I113" s="27">
        <v>14.703296</v>
      </c>
      <c r="J113" s="27">
        <v>17.43956</v>
      </c>
      <c r="K113" s="27">
        <v>16.956043000000001</v>
      </c>
      <c r="L113" s="27">
        <v>17.362636999999999</v>
      </c>
      <c r="M113" s="27">
        <v>16.730768999999999</v>
      </c>
      <c r="N113" s="8">
        <v>0.21120689655172414</v>
      </c>
      <c r="O113" s="25">
        <v>618.75431000000003</v>
      </c>
      <c r="P113" s="8">
        <v>0.45258620689655171</v>
      </c>
      <c r="Q113" s="8">
        <v>0.39224137931034481</v>
      </c>
      <c r="R113" s="8">
        <v>6.4655172413793108E-2</v>
      </c>
      <c r="S113" s="8">
        <v>0.59699999999999998</v>
      </c>
      <c r="T113" s="8">
        <v>0.2544642857142857</v>
      </c>
      <c r="U113" s="8">
        <v>7.1428571428571425E-2</v>
      </c>
      <c r="V113" s="8">
        <v>0.26339285714285715</v>
      </c>
      <c r="W113" s="8">
        <v>0.45258620689655171</v>
      </c>
      <c r="X113" s="8">
        <v>0.44274809160305345</v>
      </c>
      <c r="Y113" s="8">
        <v>0.55932203389830504</v>
      </c>
      <c r="Z113" s="8">
        <v>0.41618497109826591</v>
      </c>
      <c r="AA113" s="8">
        <v>0.79220779220779225</v>
      </c>
      <c r="AB113" s="22">
        <v>105</v>
      </c>
      <c r="AC113" s="8">
        <v>0.38095238095238093</v>
      </c>
      <c r="AD113" s="8">
        <v>0.3619047619047619</v>
      </c>
      <c r="AE113" s="8">
        <v>0.11428571428571428</v>
      </c>
      <c r="AF113" s="8">
        <v>2.8571428571428571E-2</v>
      </c>
      <c r="AG113" s="8">
        <v>0.14285714285714285</v>
      </c>
      <c r="AH113" s="8">
        <v>0.37404580152671757</v>
      </c>
      <c r="AI113" s="8">
        <v>0.5544554455445545</v>
      </c>
      <c r="AJ113" s="28">
        <v>0.37254901960784315</v>
      </c>
      <c r="AK113" s="9">
        <v>0.48598130841121495</v>
      </c>
      <c r="AL113" s="30">
        <v>0.69230769230769229</v>
      </c>
      <c r="AM113" s="8">
        <v>0.44274809160305345</v>
      </c>
      <c r="AN113" s="13" t="s">
        <v>667</v>
      </c>
      <c r="AO113" s="8">
        <v>0.55932203389830504</v>
      </c>
      <c r="AP113" s="8">
        <v>0.41618497109826591</v>
      </c>
      <c r="AQ113" s="8">
        <v>0.79220779220779225</v>
      </c>
      <c r="AR113" s="8">
        <v>0.38961038961038963</v>
      </c>
      <c r="AS113" s="8">
        <v>0.27272727272727271</v>
      </c>
      <c r="AT113" s="8">
        <v>2.5974025974025976E-2</v>
      </c>
      <c r="AU113" s="8">
        <v>0.31168831168831168</v>
      </c>
      <c r="AV113" s="24">
        <v>18.513513</v>
      </c>
      <c r="AW113" s="24">
        <v>16.129031999999999</v>
      </c>
      <c r="AX113" s="24">
        <v>18</v>
      </c>
      <c r="AY113" s="24" t="s">
        <v>667</v>
      </c>
      <c r="AZ113" s="21">
        <v>16.538461000000002</v>
      </c>
    </row>
    <row r="114" spans="1:52" x14ac:dyDescent="0.2">
      <c r="A114" s="4" t="s">
        <v>446</v>
      </c>
      <c r="B114" s="4" t="s">
        <v>442</v>
      </c>
      <c r="C114" s="4" t="str">
        <f t="shared" si="1"/>
        <v>275073</v>
      </c>
      <c r="D114" s="14" t="s">
        <v>188</v>
      </c>
      <c r="E114" s="11" t="s">
        <v>177</v>
      </c>
      <c r="F114" s="22">
        <v>255</v>
      </c>
      <c r="G114" s="23">
        <v>2.5815959999999998</v>
      </c>
      <c r="H114" s="8">
        <v>0.56470588235294117</v>
      </c>
      <c r="I114" s="27">
        <v>15.975</v>
      </c>
      <c r="J114" s="27">
        <v>17.416665999999999</v>
      </c>
      <c r="K114" s="27">
        <v>17.962499999999999</v>
      </c>
      <c r="L114" s="27">
        <v>17.891666000000001</v>
      </c>
      <c r="M114" s="27">
        <v>17.429165999999999</v>
      </c>
      <c r="N114" s="8">
        <v>0.2196078431372549</v>
      </c>
      <c r="O114" s="25">
        <v>769.42745000000002</v>
      </c>
      <c r="P114" s="8">
        <v>0.53333333333333333</v>
      </c>
      <c r="Q114" s="8">
        <v>0.49803921568627452</v>
      </c>
      <c r="R114" s="8">
        <v>3.9215686274509803E-2</v>
      </c>
      <c r="S114" s="8">
        <v>0.66800000000000004</v>
      </c>
      <c r="T114" s="8">
        <v>0.3543307086614173</v>
      </c>
      <c r="U114" s="8" t="s">
        <v>667</v>
      </c>
      <c r="V114" s="8">
        <v>0.3543307086614173</v>
      </c>
      <c r="W114" s="8">
        <v>0.53333333333333333</v>
      </c>
      <c r="X114" s="8">
        <v>0.47222222222222221</v>
      </c>
      <c r="Y114" s="8">
        <v>0.72222222222222221</v>
      </c>
      <c r="Z114" s="8">
        <v>0.4303030303030303</v>
      </c>
      <c r="AA114" s="8">
        <v>0.88073394495412849</v>
      </c>
      <c r="AB114" s="22">
        <v>136</v>
      </c>
      <c r="AC114" s="8">
        <v>0.51470588235294112</v>
      </c>
      <c r="AD114" s="8">
        <v>0.29411764705882354</v>
      </c>
      <c r="AE114" s="8">
        <v>0.11764705882352941</v>
      </c>
      <c r="AF114" s="8">
        <v>2.2058823529411766E-2</v>
      </c>
      <c r="AG114" s="8">
        <v>7.3529411764705885E-2</v>
      </c>
      <c r="AH114" s="8">
        <v>0.48031496062992124</v>
      </c>
      <c r="AI114" s="8">
        <v>0.5859375</v>
      </c>
      <c r="AJ114" s="28">
        <v>0.50387596899224807</v>
      </c>
      <c r="AK114" s="9">
        <v>0.58510638297872342</v>
      </c>
      <c r="AL114" s="30">
        <v>0.5</v>
      </c>
      <c r="AM114" s="8">
        <v>0.47222222222222221</v>
      </c>
      <c r="AN114" s="13" t="s">
        <v>667</v>
      </c>
      <c r="AO114" s="8">
        <v>0.72222222222222221</v>
      </c>
      <c r="AP114" s="8">
        <v>0.4303030303030303</v>
      </c>
      <c r="AQ114" s="8">
        <v>0.88073394495412849</v>
      </c>
      <c r="AR114" s="8">
        <v>0.47706422018348627</v>
      </c>
      <c r="AS114" s="8">
        <v>0.40366972477064222</v>
      </c>
      <c r="AT114" s="8">
        <v>5.5045871559633031E-2</v>
      </c>
      <c r="AU114" s="8">
        <v>6.4220183486238536E-2</v>
      </c>
      <c r="AV114" s="24">
        <v>20.030303</v>
      </c>
      <c r="AW114" s="24">
        <v>16.600000000000001</v>
      </c>
      <c r="AX114" s="24">
        <v>21.571428000000001</v>
      </c>
      <c r="AY114" s="24" t="s">
        <v>667</v>
      </c>
      <c r="AZ114" s="21">
        <v>16.5</v>
      </c>
    </row>
    <row r="115" spans="1:52" x14ac:dyDescent="0.2">
      <c r="A115" s="4" t="s">
        <v>365</v>
      </c>
      <c r="B115" s="4" t="s">
        <v>442</v>
      </c>
      <c r="C115" s="4" t="str">
        <f t="shared" si="1"/>
        <v>275075</v>
      </c>
      <c r="D115" s="14" t="s">
        <v>189</v>
      </c>
      <c r="E115" s="11" t="s">
        <v>177</v>
      </c>
      <c r="F115" s="22">
        <v>324</v>
      </c>
      <c r="G115" s="23">
        <v>2.8648699999999998</v>
      </c>
      <c r="H115" s="8">
        <v>0.51543209876543206</v>
      </c>
      <c r="I115" s="27">
        <v>16.622149</v>
      </c>
      <c r="J115" s="27">
        <v>18.325731999999999</v>
      </c>
      <c r="K115" s="27">
        <v>18.31596</v>
      </c>
      <c r="L115" s="27">
        <v>18.087947</v>
      </c>
      <c r="M115" s="27">
        <v>17.970683999999999</v>
      </c>
      <c r="N115" s="8">
        <v>0.35802469135802467</v>
      </c>
      <c r="O115" s="25">
        <v>1043.771604</v>
      </c>
      <c r="P115" s="8">
        <v>0.62962962962962965</v>
      </c>
      <c r="Q115" s="8">
        <v>0.5771604938271605</v>
      </c>
      <c r="R115" s="8">
        <v>5.5555555555555552E-2</v>
      </c>
      <c r="S115" s="8">
        <v>0.66800000000000004</v>
      </c>
      <c r="T115" s="8">
        <v>0.39374999999999999</v>
      </c>
      <c r="U115" s="8" t="s">
        <v>667</v>
      </c>
      <c r="V115" s="8">
        <v>0.39374999999999999</v>
      </c>
      <c r="W115" s="8">
        <v>0.62962962962962965</v>
      </c>
      <c r="X115" s="8">
        <v>0.59281437125748504</v>
      </c>
      <c r="Y115" s="8">
        <v>0.84126984126984128</v>
      </c>
      <c r="Z115" s="8">
        <v>0.49494949494949497</v>
      </c>
      <c r="AA115" s="8">
        <v>0.86956521739130432</v>
      </c>
      <c r="AB115" s="22">
        <v>204</v>
      </c>
      <c r="AC115" s="8">
        <v>0.46568627450980393</v>
      </c>
      <c r="AD115" s="8">
        <v>0.33823529411764708</v>
      </c>
      <c r="AE115" s="8">
        <v>0.11274509803921569</v>
      </c>
      <c r="AF115" s="8">
        <v>1.9607843137254902E-2</v>
      </c>
      <c r="AG115" s="8">
        <v>8.8235294117647065E-2</v>
      </c>
      <c r="AH115" s="8">
        <v>0.57615894039735094</v>
      </c>
      <c r="AI115" s="8">
        <v>0.67630057803468213</v>
      </c>
      <c r="AJ115" s="28">
        <v>0.61085972850678738</v>
      </c>
      <c r="AK115" s="9">
        <v>0.63749999999999996</v>
      </c>
      <c r="AL115" s="29" t="s">
        <v>667</v>
      </c>
      <c r="AM115" s="8">
        <v>0.59281437125748504</v>
      </c>
      <c r="AN115" s="13" t="s">
        <v>667</v>
      </c>
      <c r="AO115" s="8">
        <v>0.84126984126984128</v>
      </c>
      <c r="AP115" s="8">
        <v>0.49494949494949497</v>
      </c>
      <c r="AQ115" s="8">
        <v>0.86956521739130432</v>
      </c>
      <c r="AR115" s="8">
        <v>0.52795031055900621</v>
      </c>
      <c r="AS115" s="8">
        <v>0.27950310559006208</v>
      </c>
      <c r="AT115" s="8">
        <v>7.4534161490683232E-2</v>
      </c>
      <c r="AU115" s="8">
        <v>0.11801242236024845</v>
      </c>
      <c r="AV115" s="24">
        <v>20.776595</v>
      </c>
      <c r="AW115" s="24">
        <v>16.941175999999999</v>
      </c>
      <c r="AX115" s="24">
        <v>19.608695000000001</v>
      </c>
      <c r="AY115" s="24" t="s">
        <v>667</v>
      </c>
      <c r="AZ115" s="21">
        <v>18.176469999999998</v>
      </c>
    </row>
    <row r="116" spans="1:52" x14ac:dyDescent="0.2">
      <c r="A116" s="4" t="s">
        <v>447</v>
      </c>
      <c r="B116" s="4" t="s">
        <v>442</v>
      </c>
      <c r="C116" s="4" t="str">
        <f t="shared" si="1"/>
        <v>275084</v>
      </c>
      <c r="D116" s="14" t="s">
        <v>190</v>
      </c>
      <c r="E116" s="11" t="s">
        <v>177</v>
      </c>
      <c r="F116" s="22">
        <v>152</v>
      </c>
      <c r="G116" s="23">
        <v>2.549026</v>
      </c>
      <c r="H116" s="8">
        <v>0.77631578947368418</v>
      </c>
      <c r="I116" s="27">
        <v>12.888059</v>
      </c>
      <c r="J116" s="27">
        <v>15.686567</v>
      </c>
      <c r="K116" s="27">
        <v>14.888059</v>
      </c>
      <c r="L116" s="27">
        <v>15.507462</v>
      </c>
      <c r="M116" s="27">
        <v>14.850745999999999</v>
      </c>
      <c r="N116" s="8">
        <v>0.20394736842105263</v>
      </c>
      <c r="O116" s="25">
        <v>604.71710499999995</v>
      </c>
      <c r="P116" s="8">
        <v>0.44078947368421051</v>
      </c>
      <c r="Q116" s="8">
        <v>0.42763157894736842</v>
      </c>
      <c r="R116" s="8">
        <v>1.3157894736842105E-2</v>
      </c>
      <c r="S116" s="8">
        <v>0.66900000000000004</v>
      </c>
      <c r="T116" s="8">
        <v>0.17333333333333334</v>
      </c>
      <c r="U116" s="8" t="s">
        <v>667</v>
      </c>
      <c r="V116" s="8">
        <v>0.17333333333333334</v>
      </c>
      <c r="W116" s="8">
        <v>0.44078947368421051</v>
      </c>
      <c r="X116" s="8">
        <v>0.48305084745762711</v>
      </c>
      <c r="Y116" s="8">
        <v>0.69230769230769229</v>
      </c>
      <c r="Z116" s="8">
        <v>0.3888888888888889</v>
      </c>
      <c r="AA116" s="8">
        <v>0.60784313725490191</v>
      </c>
      <c r="AB116" s="22">
        <v>67</v>
      </c>
      <c r="AC116" s="8">
        <v>0.35820895522388058</v>
      </c>
      <c r="AD116" s="8">
        <v>0.41791044776119401</v>
      </c>
      <c r="AE116" s="8">
        <v>0.14925373134328357</v>
      </c>
      <c r="AF116" s="8">
        <v>5.9701492537313432E-2</v>
      </c>
      <c r="AG116" s="8">
        <v>2.9850746268656716E-2</v>
      </c>
      <c r="AH116" s="8">
        <v>0.35802469135802467</v>
      </c>
      <c r="AI116" s="8">
        <v>0.53521126760563376</v>
      </c>
      <c r="AJ116" s="28">
        <v>0.31428571428571428</v>
      </c>
      <c r="AK116" s="9">
        <v>0.52127659574468088</v>
      </c>
      <c r="AL116" s="30">
        <v>0.125</v>
      </c>
      <c r="AM116" s="8">
        <v>0.48305084745762711</v>
      </c>
      <c r="AN116" s="13" t="s">
        <v>667</v>
      </c>
      <c r="AO116" s="8">
        <v>0.69230769230769229</v>
      </c>
      <c r="AP116" s="8">
        <v>0.3888888888888889</v>
      </c>
      <c r="AQ116" s="8">
        <v>0.60784313725490191</v>
      </c>
      <c r="AR116" s="8">
        <v>0.27450980392156865</v>
      </c>
      <c r="AS116" s="8">
        <v>0.35294117647058826</v>
      </c>
      <c r="AT116" s="8">
        <v>3.9215686274509803E-2</v>
      </c>
      <c r="AU116" s="8">
        <v>0.33333333333333331</v>
      </c>
      <c r="AV116" s="24">
        <v>16.217390999999999</v>
      </c>
      <c r="AW116" s="24">
        <v>14.333333</v>
      </c>
      <c r="AX116" s="24">
        <v>16</v>
      </c>
      <c r="AY116" s="24" t="s">
        <v>667</v>
      </c>
      <c r="AZ116" s="20" t="s">
        <v>667</v>
      </c>
    </row>
    <row r="117" spans="1:52" x14ac:dyDescent="0.2">
      <c r="A117" s="4" t="s">
        <v>369</v>
      </c>
      <c r="B117" s="4" t="s">
        <v>442</v>
      </c>
      <c r="C117" s="4" t="str">
        <f t="shared" si="1"/>
        <v>275100</v>
      </c>
      <c r="D117" s="14" t="s">
        <v>191</v>
      </c>
      <c r="E117" s="11" t="s">
        <v>177</v>
      </c>
      <c r="F117" s="22">
        <v>200</v>
      </c>
      <c r="G117" s="23">
        <v>2.4334750000000001</v>
      </c>
      <c r="H117" s="8">
        <v>0.70499999999999996</v>
      </c>
      <c r="I117" s="27">
        <v>13.905324999999999</v>
      </c>
      <c r="J117" s="27">
        <v>16.396449</v>
      </c>
      <c r="K117" s="27">
        <v>15.514792</v>
      </c>
      <c r="L117" s="27">
        <v>16.005917</v>
      </c>
      <c r="M117" s="27">
        <v>15.609467</v>
      </c>
      <c r="N117" s="8">
        <v>0.27</v>
      </c>
      <c r="O117" s="25">
        <v>547.32500000000005</v>
      </c>
      <c r="P117" s="8">
        <v>0.38</v>
      </c>
      <c r="Q117" s="8">
        <v>0.33</v>
      </c>
      <c r="R117" s="8">
        <v>0.06</v>
      </c>
      <c r="S117" s="8">
        <v>0.7</v>
      </c>
      <c r="T117" s="8">
        <v>0.12060301507537688</v>
      </c>
      <c r="U117" s="8">
        <v>1.507537688442211E-2</v>
      </c>
      <c r="V117" s="8">
        <v>0.12060301507537688</v>
      </c>
      <c r="W117" s="8">
        <v>0.38</v>
      </c>
      <c r="X117" s="8">
        <v>0.43262411347517732</v>
      </c>
      <c r="Y117" s="8">
        <v>0.75</v>
      </c>
      <c r="Z117" s="8">
        <v>0.32954545454545453</v>
      </c>
      <c r="AA117" s="8">
        <v>0.71666666666666667</v>
      </c>
      <c r="AB117" s="22">
        <v>76</v>
      </c>
      <c r="AC117" s="8">
        <v>0.38157894736842107</v>
      </c>
      <c r="AD117" s="8">
        <v>0.44736842105263158</v>
      </c>
      <c r="AE117" s="8">
        <v>5.2631578947368418E-2</v>
      </c>
      <c r="AF117" s="8">
        <v>3.9473684210526314E-2</v>
      </c>
      <c r="AG117" s="8">
        <v>0.15789473684210525</v>
      </c>
      <c r="AH117" s="8">
        <v>0.28155339805825241</v>
      </c>
      <c r="AI117" s="8">
        <v>0.4845360824742268</v>
      </c>
      <c r="AJ117" s="28">
        <v>0.28235294117647058</v>
      </c>
      <c r="AK117" s="9">
        <v>0.44791666666666669</v>
      </c>
      <c r="AL117" s="29" t="s">
        <v>667</v>
      </c>
      <c r="AM117" s="8">
        <v>0.43262411347517732</v>
      </c>
      <c r="AN117" s="13" t="s">
        <v>667</v>
      </c>
      <c r="AO117" s="8">
        <v>0.75</v>
      </c>
      <c r="AP117" s="8">
        <v>0.32954545454545453</v>
      </c>
      <c r="AQ117" s="8">
        <v>0.71666666666666667</v>
      </c>
      <c r="AR117" s="8">
        <v>0.31666666666666665</v>
      </c>
      <c r="AS117" s="8">
        <v>0.45</v>
      </c>
      <c r="AT117" s="8">
        <v>8.3333333333333329E-2</v>
      </c>
      <c r="AU117" s="8">
        <v>0.15</v>
      </c>
      <c r="AV117" s="24">
        <v>17.071428000000001</v>
      </c>
      <c r="AW117" s="24">
        <v>16.399999999999999</v>
      </c>
      <c r="AX117" s="22" t="s">
        <v>667</v>
      </c>
      <c r="AY117" s="24" t="s">
        <v>667</v>
      </c>
      <c r="AZ117" s="21">
        <v>16.166665999999999</v>
      </c>
    </row>
    <row r="118" spans="1:52" x14ac:dyDescent="0.2">
      <c r="A118" s="4" t="s">
        <v>376</v>
      </c>
      <c r="B118" s="4" t="s">
        <v>442</v>
      </c>
      <c r="C118" s="4" t="str">
        <f t="shared" si="1"/>
        <v>275105</v>
      </c>
      <c r="D118" s="14" t="s">
        <v>192</v>
      </c>
      <c r="E118" s="11" t="s">
        <v>177</v>
      </c>
      <c r="F118" s="22">
        <v>427</v>
      </c>
      <c r="G118" s="23">
        <v>2.831569</v>
      </c>
      <c r="H118" s="8">
        <v>0.29976580796252927</v>
      </c>
      <c r="I118" s="27">
        <v>20.233933</v>
      </c>
      <c r="J118" s="27">
        <v>20.740359000000002</v>
      </c>
      <c r="K118" s="27">
        <v>21.110538999999999</v>
      </c>
      <c r="L118" s="27">
        <v>21.028276999999999</v>
      </c>
      <c r="M118" s="27">
        <v>20.897172000000001</v>
      </c>
      <c r="N118" s="8">
        <v>0.55503512880562056</v>
      </c>
      <c r="O118" s="25">
        <v>1253.042154</v>
      </c>
      <c r="P118" s="8">
        <v>0.77049180327868849</v>
      </c>
      <c r="Q118" s="8">
        <v>0.6463700234192038</v>
      </c>
      <c r="R118" s="8">
        <v>0.13583138173302109</v>
      </c>
      <c r="S118" s="8">
        <v>0.90700000000000003</v>
      </c>
      <c r="T118" s="8">
        <v>0.61306532663316582</v>
      </c>
      <c r="U118" s="8" t="s">
        <v>667</v>
      </c>
      <c r="V118" s="8">
        <v>0.61306532663316582</v>
      </c>
      <c r="W118" s="8">
        <v>0.77049180327868849</v>
      </c>
      <c r="X118" s="8">
        <v>0.640625</v>
      </c>
      <c r="Y118" s="8">
        <v>0.9098360655737705</v>
      </c>
      <c r="Z118" s="8">
        <v>0.58469945355191255</v>
      </c>
      <c r="AA118" s="8">
        <v>0.9346938775510204</v>
      </c>
      <c r="AB118" s="22">
        <v>329</v>
      </c>
      <c r="AC118" s="8">
        <v>0.56231003039513683</v>
      </c>
      <c r="AD118" s="8">
        <v>0.20668693009118541</v>
      </c>
      <c r="AE118" s="8">
        <v>9.7264437689969604E-2</v>
      </c>
      <c r="AF118" s="8">
        <v>9.11854103343465E-3</v>
      </c>
      <c r="AG118" s="8">
        <v>0.17629179331306991</v>
      </c>
      <c r="AH118" s="8">
        <v>0.68852459016393441</v>
      </c>
      <c r="AI118" s="8">
        <v>0.83196721311475408</v>
      </c>
      <c r="AJ118" s="28">
        <v>0.82527881040892193</v>
      </c>
      <c r="AK118" s="9">
        <v>0.61904761904761907</v>
      </c>
      <c r="AL118" s="30">
        <v>0.61538461538461542</v>
      </c>
      <c r="AM118" s="8">
        <v>0.640625</v>
      </c>
      <c r="AN118" s="13" t="s">
        <v>667</v>
      </c>
      <c r="AO118" s="8">
        <v>0.9098360655737705</v>
      </c>
      <c r="AP118" s="8">
        <v>0.58469945355191255</v>
      </c>
      <c r="AQ118" s="8">
        <v>0.9346938775510204</v>
      </c>
      <c r="AR118" s="8">
        <v>0.69795918367346943</v>
      </c>
      <c r="AS118" s="8">
        <v>0.19183673469387755</v>
      </c>
      <c r="AT118" s="8">
        <v>2.4489795918367346E-2</v>
      </c>
      <c r="AU118" s="8">
        <v>8.5714285714285715E-2</v>
      </c>
      <c r="AV118" s="24">
        <v>22.011299000000001</v>
      </c>
      <c r="AW118" s="24">
        <v>17.606556999999999</v>
      </c>
      <c r="AX118" s="24">
        <v>22.516128999999999</v>
      </c>
      <c r="AY118" s="24" t="s">
        <v>667</v>
      </c>
      <c r="AZ118" s="21">
        <v>23.259259</v>
      </c>
    </row>
    <row r="119" spans="1:52" x14ac:dyDescent="0.2">
      <c r="A119" s="4" t="s">
        <v>399</v>
      </c>
      <c r="B119" s="4" t="s">
        <v>442</v>
      </c>
      <c r="C119" s="4" t="str">
        <f t="shared" si="1"/>
        <v>275155</v>
      </c>
      <c r="D119" s="14" t="s">
        <v>193</v>
      </c>
      <c r="E119" s="11" t="s">
        <v>177</v>
      </c>
      <c r="F119" s="22">
        <v>142</v>
      </c>
      <c r="G119" s="23">
        <v>2.6429149999999999</v>
      </c>
      <c r="H119" s="8">
        <v>0.61971830985915488</v>
      </c>
      <c r="I119" s="27">
        <v>15.540145000000001</v>
      </c>
      <c r="J119" s="27">
        <v>17.700728999999999</v>
      </c>
      <c r="K119" s="27">
        <v>17.058394</v>
      </c>
      <c r="L119" s="27">
        <v>17.883210999999999</v>
      </c>
      <c r="M119" s="27">
        <v>17.19708</v>
      </c>
      <c r="N119" s="8">
        <v>0.11267605633802817</v>
      </c>
      <c r="O119" s="25">
        <v>738.52816900000005</v>
      </c>
      <c r="P119" s="8">
        <v>0.60563380281690138</v>
      </c>
      <c r="Q119" s="8">
        <v>0.54225352112676062</v>
      </c>
      <c r="R119" s="8">
        <v>6.3380281690140844E-2</v>
      </c>
      <c r="S119" s="8">
        <v>0.623</v>
      </c>
      <c r="T119" s="8">
        <v>0.35915492957746481</v>
      </c>
      <c r="U119" s="8" t="s">
        <v>667</v>
      </c>
      <c r="V119" s="8">
        <v>0.35915492957746481</v>
      </c>
      <c r="W119" s="8">
        <v>0.60563380281690138</v>
      </c>
      <c r="X119" s="8">
        <v>0.61363636363636365</v>
      </c>
      <c r="Y119" s="8">
        <v>0.66666666666666663</v>
      </c>
      <c r="Z119" s="8">
        <v>0.5714285714285714</v>
      </c>
      <c r="AA119" s="8">
        <v>0.75362318840579712</v>
      </c>
      <c r="AB119" s="22">
        <v>86</v>
      </c>
      <c r="AC119" s="8">
        <v>0.43023255813953487</v>
      </c>
      <c r="AD119" s="8">
        <v>0.38372093023255816</v>
      </c>
      <c r="AE119" s="8">
        <v>6.9767441860465115E-2</v>
      </c>
      <c r="AF119" s="8">
        <v>2.3255813953488372E-2</v>
      </c>
      <c r="AG119" s="8">
        <v>0.10465116279069768</v>
      </c>
      <c r="AH119" s="8">
        <v>0.63636363636363635</v>
      </c>
      <c r="AI119" s="8">
        <v>0.57894736842105265</v>
      </c>
      <c r="AJ119" s="28">
        <v>0.54666666666666663</v>
      </c>
      <c r="AK119" s="9">
        <v>0.65853658536585369</v>
      </c>
      <c r="AL119" s="30">
        <v>0.6875</v>
      </c>
      <c r="AM119" s="8">
        <v>0.61363636363636365</v>
      </c>
      <c r="AN119" s="13" t="s">
        <v>667</v>
      </c>
      <c r="AO119" s="8">
        <v>0.66666666666666663</v>
      </c>
      <c r="AP119" s="8">
        <v>0.5714285714285714</v>
      </c>
      <c r="AQ119" s="8">
        <v>0.75362318840579712</v>
      </c>
      <c r="AR119" s="8">
        <v>0.42028985507246375</v>
      </c>
      <c r="AS119" s="8">
        <v>0.43478260869565216</v>
      </c>
      <c r="AT119" s="8">
        <v>1.4492753623188406E-2</v>
      </c>
      <c r="AU119" s="8">
        <v>0.13043478260869565</v>
      </c>
      <c r="AV119" s="24">
        <v>19.27027</v>
      </c>
      <c r="AW119" s="24">
        <v>16.225805999999999</v>
      </c>
      <c r="AX119" s="22" t="s">
        <v>667</v>
      </c>
      <c r="AY119" s="24" t="s">
        <v>667</v>
      </c>
      <c r="AZ119" s="20" t="s">
        <v>667</v>
      </c>
    </row>
    <row r="120" spans="1:52" x14ac:dyDescent="0.2">
      <c r="A120" s="4" t="s">
        <v>406</v>
      </c>
      <c r="B120" s="4" t="s">
        <v>442</v>
      </c>
      <c r="C120" s="4" t="str">
        <f t="shared" si="1"/>
        <v>275165</v>
      </c>
      <c r="D120" s="14" t="s">
        <v>194</v>
      </c>
      <c r="E120" s="11" t="s">
        <v>177</v>
      </c>
      <c r="F120" s="22">
        <v>37</v>
      </c>
      <c r="G120" s="23">
        <v>3.05281</v>
      </c>
      <c r="H120" s="8">
        <v>0.27027027027027029</v>
      </c>
      <c r="I120" s="27">
        <v>22.162161999999999</v>
      </c>
      <c r="J120" s="27">
        <v>21.324324000000001</v>
      </c>
      <c r="K120" s="27">
        <v>22.486485999999999</v>
      </c>
      <c r="L120" s="27">
        <v>21.837837</v>
      </c>
      <c r="M120" s="27">
        <v>22.081081000000001</v>
      </c>
      <c r="N120" s="8">
        <v>1</v>
      </c>
      <c r="O120" s="25">
        <v>1535</v>
      </c>
      <c r="P120" s="8">
        <v>0.91891891891891897</v>
      </c>
      <c r="Q120" s="8">
        <v>0.78378378378378377</v>
      </c>
      <c r="R120" s="8">
        <v>0.13513513513513514</v>
      </c>
      <c r="S120" s="8">
        <v>0.89700000000000002</v>
      </c>
      <c r="T120" s="8">
        <v>0.7567567567567568</v>
      </c>
      <c r="U120" s="8" t="s">
        <v>667</v>
      </c>
      <c r="V120" s="8">
        <v>0.7567567567567568</v>
      </c>
      <c r="W120" s="8">
        <v>0.91891891891891897</v>
      </c>
      <c r="X120" s="8">
        <v>0.8</v>
      </c>
      <c r="Y120" s="8">
        <v>0.9642857142857143</v>
      </c>
      <c r="Z120" s="8">
        <v>0.77777777777777779</v>
      </c>
      <c r="AA120" s="8">
        <v>0.88461538461538458</v>
      </c>
      <c r="AB120" s="22">
        <v>34</v>
      </c>
      <c r="AC120" s="8">
        <v>0.55882352941176472</v>
      </c>
      <c r="AD120" s="8">
        <v>0.20588235294117646</v>
      </c>
      <c r="AE120" s="8">
        <v>8.8235294117647065E-2</v>
      </c>
      <c r="AF120" s="8">
        <v>0</v>
      </c>
      <c r="AG120" s="8">
        <v>0.14705882352941177</v>
      </c>
      <c r="AH120" s="8">
        <v>1</v>
      </c>
      <c r="AI120" s="8">
        <v>0.85</v>
      </c>
      <c r="AJ120" s="28">
        <v>0.96</v>
      </c>
      <c r="AK120" s="9" t="s">
        <v>667</v>
      </c>
      <c r="AL120" s="29" t="s">
        <v>667</v>
      </c>
      <c r="AM120" s="8">
        <v>0.8</v>
      </c>
      <c r="AN120" s="13" t="s">
        <v>667</v>
      </c>
      <c r="AO120" s="8">
        <v>0.9642857142857143</v>
      </c>
      <c r="AP120" s="8">
        <v>0.77777777777777779</v>
      </c>
      <c r="AQ120" s="8">
        <v>0.88461538461538458</v>
      </c>
      <c r="AR120" s="8">
        <v>0.73076923076923073</v>
      </c>
      <c r="AS120" s="8">
        <v>0.19230769230769232</v>
      </c>
      <c r="AT120" s="8">
        <v>7.6923076923076927E-2</v>
      </c>
      <c r="AU120" s="8" t="s">
        <v>667</v>
      </c>
      <c r="AV120" s="24">
        <v>24.052631000000002</v>
      </c>
      <c r="AW120" s="22" t="s">
        <v>667</v>
      </c>
      <c r="AX120" s="22" t="s">
        <v>667</v>
      </c>
      <c r="AY120" s="24" t="s">
        <v>667</v>
      </c>
      <c r="AZ120" s="20" t="s">
        <v>667</v>
      </c>
    </row>
    <row r="121" spans="1:52" x14ac:dyDescent="0.2">
      <c r="A121" s="4" t="s">
        <v>448</v>
      </c>
      <c r="B121" s="4" t="s">
        <v>442</v>
      </c>
      <c r="C121" s="4" t="str">
        <f t="shared" si="1"/>
        <v>275179</v>
      </c>
      <c r="D121" s="14" t="s">
        <v>195</v>
      </c>
      <c r="E121" s="11" t="s">
        <v>177</v>
      </c>
      <c r="F121" s="22">
        <v>226</v>
      </c>
      <c r="G121" s="23">
        <v>2.8571230000000001</v>
      </c>
      <c r="H121" s="8">
        <v>0.76991150442477874</v>
      </c>
      <c r="I121" s="27">
        <v>15.613953</v>
      </c>
      <c r="J121" s="27">
        <v>17.139534000000001</v>
      </c>
      <c r="K121" s="27">
        <v>16.702324999999998</v>
      </c>
      <c r="L121" s="27">
        <v>17.716279</v>
      </c>
      <c r="M121" s="27">
        <v>16.934882999999999</v>
      </c>
      <c r="N121" s="8">
        <v>0.15486725663716813</v>
      </c>
      <c r="O121" s="25">
        <v>913.79203500000006</v>
      </c>
      <c r="P121" s="8">
        <v>0.78761061946902655</v>
      </c>
      <c r="Q121" s="8">
        <v>0.68141592920353977</v>
      </c>
      <c r="R121" s="8">
        <v>0.11504424778761062</v>
      </c>
      <c r="S121" s="8">
        <v>0.86699999999999999</v>
      </c>
      <c r="T121" s="8">
        <v>0.25892857142857145</v>
      </c>
      <c r="U121" s="8">
        <v>4.464285714285714E-3</v>
      </c>
      <c r="V121" s="8">
        <v>0.25892857142857145</v>
      </c>
      <c r="W121" s="8">
        <v>0.78761061946902655</v>
      </c>
      <c r="X121" s="8">
        <v>0.78735632183908044</v>
      </c>
      <c r="Y121" s="8">
        <v>0.91379310344827591</v>
      </c>
      <c r="Z121" s="8">
        <v>0.74404761904761907</v>
      </c>
      <c r="AA121" s="8">
        <v>0.91176470588235292</v>
      </c>
      <c r="AB121" s="22">
        <v>178</v>
      </c>
      <c r="AC121" s="8">
        <v>0.5786516853932584</v>
      </c>
      <c r="AD121" s="8">
        <v>0.21348314606741572</v>
      </c>
      <c r="AE121" s="8">
        <v>0.10112359550561797</v>
      </c>
      <c r="AF121" s="8">
        <v>1.1235955056179775E-2</v>
      </c>
      <c r="AG121" s="8">
        <v>0.14606741573033707</v>
      </c>
      <c r="AH121" s="8">
        <v>0.73170731707317072</v>
      </c>
      <c r="AI121" s="8">
        <v>0.81944444444444442</v>
      </c>
      <c r="AJ121" s="28">
        <v>0.61538461538461542</v>
      </c>
      <c r="AK121" s="9">
        <v>0.8202247191011236</v>
      </c>
      <c r="AL121" s="30">
        <v>0.66666666666666663</v>
      </c>
      <c r="AM121" s="8">
        <v>0.78735632183908044</v>
      </c>
      <c r="AN121" s="13" t="s">
        <v>667</v>
      </c>
      <c r="AO121" s="8">
        <v>0.91379310344827591</v>
      </c>
      <c r="AP121" s="8">
        <v>0.74404761904761907</v>
      </c>
      <c r="AQ121" s="8">
        <v>0.91176470588235292</v>
      </c>
      <c r="AR121" s="8">
        <v>0.57352941176470584</v>
      </c>
      <c r="AS121" s="8">
        <v>0.33088235294117646</v>
      </c>
      <c r="AT121" s="8">
        <v>7.3529411764705881E-3</v>
      </c>
      <c r="AU121" s="8">
        <v>8.8235294117647065E-2</v>
      </c>
      <c r="AV121" s="24">
        <v>18.254901</v>
      </c>
      <c r="AW121" s="24">
        <v>15.135135</v>
      </c>
      <c r="AX121" s="24">
        <v>16.055554999999998</v>
      </c>
      <c r="AY121" s="24" t="s">
        <v>667</v>
      </c>
      <c r="AZ121" s="21">
        <v>16.521739</v>
      </c>
    </row>
    <row r="122" spans="1:52" x14ac:dyDescent="0.2">
      <c r="A122" s="4" t="s">
        <v>408</v>
      </c>
      <c r="B122" s="4" t="s">
        <v>442</v>
      </c>
      <c r="C122" s="4" t="str">
        <f t="shared" si="1"/>
        <v>275200</v>
      </c>
      <c r="D122" s="14" t="s">
        <v>196</v>
      </c>
      <c r="E122" s="11" t="s">
        <v>177</v>
      </c>
      <c r="F122" s="22">
        <v>459</v>
      </c>
      <c r="G122" s="23">
        <v>3.3973499999999999</v>
      </c>
      <c r="H122" s="8">
        <v>0.15468409586056645</v>
      </c>
      <c r="I122" s="27">
        <v>26.764316999999998</v>
      </c>
      <c r="J122" s="27">
        <v>25.12555</v>
      </c>
      <c r="K122" s="27">
        <v>26.447136</v>
      </c>
      <c r="L122" s="27">
        <v>25.288546</v>
      </c>
      <c r="M122" s="27">
        <v>26.024228999999998</v>
      </c>
      <c r="N122" s="8">
        <v>0.82135076252723316</v>
      </c>
      <c r="O122" s="25">
        <v>2129.6688450000001</v>
      </c>
      <c r="P122" s="8">
        <v>0.88235294117647056</v>
      </c>
      <c r="Q122" s="8">
        <v>0.6143790849673203</v>
      </c>
      <c r="R122" s="8">
        <v>0.28104575163398693</v>
      </c>
      <c r="S122" s="8">
        <v>0.96</v>
      </c>
      <c r="T122" s="8">
        <v>0.91150442477876104</v>
      </c>
      <c r="U122" s="8">
        <v>8.8495575221238937E-3</v>
      </c>
      <c r="V122" s="8">
        <v>0.91592920353982299</v>
      </c>
      <c r="W122" s="8">
        <v>0.88235294117647056</v>
      </c>
      <c r="X122" s="8">
        <v>0.90140845070422537</v>
      </c>
      <c r="Y122" s="8">
        <v>0.89855072463768115</v>
      </c>
      <c r="Z122" s="8">
        <v>0.73333333333333328</v>
      </c>
      <c r="AA122" s="8">
        <v>0.97211155378486058</v>
      </c>
      <c r="AB122" s="22">
        <v>405</v>
      </c>
      <c r="AC122" s="8">
        <v>0.58765432098765435</v>
      </c>
      <c r="AD122" s="8">
        <v>3.7037037037037035E-2</v>
      </c>
      <c r="AE122" s="8">
        <v>7.6543209876543214E-2</v>
      </c>
      <c r="AF122" s="8">
        <v>0</v>
      </c>
      <c r="AG122" s="8">
        <v>0.31851851851851853</v>
      </c>
      <c r="AH122" s="8">
        <v>0.86699507389162567</v>
      </c>
      <c r="AI122" s="8">
        <v>0.89453125</v>
      </c>
      <c r="AJ122" s="28">
        <v>0.88996763754045305</v>
      </c>
      <c r="AK122" s="9">
        <v>0.89393939393939392</v>
      </c>
      <c r="AL122" s="30">
        <v>0.91666666666666663</v>
      </c>
      <c r="AM122" s="8">
        <v>0.90140845070422537</v>
      </c>
      <c r="AN122" s="13" t="s">
        <v>667</v>
      </c>
      <c r="AO122" s="8">
        <v>0.89855072463768115</v>
      </c>
      <c r="AP122" s="8">
        <v>0.73333333333333328</v>
      </c>
      <c r="AQ122" s="8">
        <v>0.97211155378486058</v>
      </c>
      <c r="AR122" s="8">
        <v>0.92828685258964139</v>
      </c>
      <c r="AS122" s="8">
        <v>3.9840637450199202E-2</v>
      </c>
      <c r="AT122" s="8">
        <v>3.9840637450199202E-3</v>
      </c>
      <c r="AU122" s="8">
        <v>2.7888446215139442E-2</v>
      </c>
      <c r="AV122" s="24">
        <v>25.617647000000002</v>
      </c>
      <c r="AW122" s="24">
        <v>18.8</v>
      </c>
      <c r="AX122" s="24">
        <v>26.838709000000001</v>
      </c>
      <c r="AY122" s="24" t="s">
        <v>667</v>
      </c>
      <c r="AZ122" s="21">
        <v>27.705425999999999</v>
      </c>
    </row>
    <row r="123" spans="1:52" x14ac:dyDescent="0.2">
      <c r="A123" s="4" t="s">
        <v>449</v>
      </c>
      <c r="B123" s="4" t="s">
        <v>442</v>
      </c>
      <c r="C123" s="4" t="str">
        <f t="shared" si="1"/>
        <v>275335</v>
      </c>
      <c r="D123" s="14" t="s">
        <v>197</v>
      </c>
      <c r="E123" s="11" t="s">
        <v>177</v>
      </c>
      <c r="F123" s="22">
        <v>183</v>
      </c>
      <c r="G123" s="23">
        <v>2.4328850000000002</v>
      </c>
      <c r="H123" s="8">
        <v>0.84699453551912574</v>
      </c>
      <c r="I123" s="27">
        <v>13.947018999999999</v>
      </c>
      <c r="J123" s="27">
        <v>16.490065999999999</v>
      </c>
      <c r="K123" s="27">
        <v>16</v>
      </c>
      <c r="L123" s="27">
        <v>15.841059</v>
      </c>
      <c r="M123" s="27">
        <v>15.695364</v>
      </c>
      <c r="N123" s="8">
        <v>1.6393442622950821E-2</v>
      </c>
      <c r="O123" s="25">
        <v>494.73223999999999</v>
      </c>
      <c r="P123" s="8">
        <v>0.42622950819672129</v>
      </c>
      <c r="Q123" s="8">
        <v>0.38251366120218577</v>
      </c>
      <c r="R123" s="8">
        <v>4.9180327868852458E-2</v>
      </c>
      <c r="S123" s="8">
        <v>0.46800000000000003</v>
      </c>
      <c r="T123" s="8">
        <v>0.26666666666666666</v>
      </c>
      <c r="U123" s="8">
        <v>2.7777777777777776E-2</v>
      </c>
      <c r="V123" s="8">
        <v>0.27777777777777779</v>
      </c>
      <c r="W123" s="8">
        <v>0.42622950819672129</v>
      </c>
      <c r="X123" s="8">
        <v>0.41935483870967744</v>
      </c>
      <c r="Y123" s="8">
        <v>0.64</v>
      </c>
      <c r="Z123" s="8">
        <v>0.34586466165413532</v>
      </c>
      <c r="AA123" s="8">
        <v>0.74576271186440679</v>
      </c>
      <c r="AB123" s="22">
        <v>78</v>
      </c>
      <c r="AC123" s="8">
        <v>0.37179487179487181</v>
      </c>
      <c r="AD123" s="8">
        <v>0.39743589743589741</v>
      </c>
      <c r="AE123" s="8">
        <v>8.9743589743589744E-2</v>
      </c>
      <c r="AF123" s="8">
        <v>6.4102564102564097E-2</v>
      </c>
      <c r="AG123" s="8">
        <v>0.11538461538461539</v>
      </c>
      <c r="AH123" s="8">
        <v>0.38947368421052631</v>
      </c>
      <c r="AI123" s="8">
        <v>0.46590909090909088</v>
      </c>
      <c r="AJ123" s="28">
        <v>0.26923076923076922</v>
      </c>
      <c r="AK123" s="9">
        <v>0.43137254901960786</v>
      </c>
      <c r="AL123" s="30">
        <v>0.5</v>
      </c>
      <c r="AM123" s="8">
        <v>0.41935483870967744</v>
      </c>
      <c r="AN123" s="13" t="s">
        <v>667</v>
      </c>
      <c r="AO123" s="8">
        <v>0.64</v>
      </c>
      <c r="AP123" s="8">
        <v>0.34586466165413532</v>
      </c>
      <c r="AQ123" s="8">
        <v>0.74576271186440679</v>
      </c>
      <c r="AR123" s="8">
        <v>0.40677966101694918</v>
      </c>
      <c r="AS123" s="8">
        <v>0.40677966101694918</v>
      </c>
      <c r="AT123" s="8">
        <v>8.4745762711864403E-2</v>
      </c>
      <c r="AU123" s="8">
        <v>0.10169491525423729</v>
      </c>
      <c r="AV123" s="24">
        <v>18.962962000000001</v>
      </c>
      <c r="AW123" s="24">
        <v>15</v>
      </c>
      <c r="AX123" s="22" t="s">
        <v>667</v>
      </c>
      <c r="AY123" s="24" t="s">
        <v>667</v>
      </c>
      <c r="AZ123" s="20" t="s">
        <v>667</v>
      </c>
    </row>
    <row r="124" spans="1:52" x14ac:dyDescent="0.2">
      <c r="A124" s="4" t="s">
        <v>450</v>
      </c>
      <c r="B124" s="4" t="s">
        <v>442</v>
      </c>
      <c r="C124" s="4" t="str">
        <f t="shared" si="1"/>
        <v>275590</v>
      </c>
      <c r="D124" s="14" t="s">
        <v>198</v>
      </c>
      <c r="E124" s="11" t="s">
        <v>177</v>
      </c>
      <c r="F124" s="22">
        <v>88</v>
      </c>
      <c r="G124" s="23">
        <v>2.3635679999999999</v>
      </c>
      <c r="H124" s="8">
        <v>0.78409090909090906</v>
      </c>
      <c r="I124" s="27">
        <v>12.81081</v>
      </c>
      <c r="J124" s="27">
        <v>15.851350999999999</v>
      </c>
      <c r="K124" s="27">
        <v>14.418918</v>
      </c>
      <c r="L124" s="27">
        <v>15.378378</v>
      </c>
      <c r="M124" s="27">
        <v>14.756755999999999</v>
      </c>
      <c r="N124" s="8" t="s">
        <v>667</v>
      </c>
      <c r="O124" s="25">
        <v>513</v>
      </c>
      <c r="P124" s="8">
        <v>0.32954545454545453</v>
      </c>
      <c r="Q124" s="8">
        <v>0.31818181818181818</v>
      </c>
      <c r="R124" s="8">
        <v>1.1363636363636364E-2</v>
      </c>
      <c r="S124" s="8">
        <v>0.58899999999999997</v>
      </c>
      <c r="T124" s="8">
        <v>0.16091954022988506</v>
      </c>
      <c r="U124" s="8" t="s">
        <v>667</v>
      </c>
      <c r="V124" s="8">
        <v>0.16091954022988506</v>
      </c>
      <c r="W124" s="8">
        <v>0.32954545454545453</v>
      </c>
      <c r="X124" s="8">
        <v>0.30434782608695654</v>
      </c>
      <c r="Y124" s="8">
        <v>0.5714285714285714</v>
      </c>
      <c r="Z124" s="8">
        <v>0.28378378378378377</v>
      </c>
      <c r="AA124" s="8">
        <v>0.5</v>
      </c>
      <c r="AB124" s="22">
        <v>29</v>
      </c>
      <c r="AC124" s="8">
        <v>0.44827586206896552</v>
      </c>
      <c r="AD124" s="8">
        <v>0.55172413793103448</v>
      </c>
      <c r="AE124" s="8">
        <v>0</v>
      </c>
      <c r="AF124" s="8">
        <v>6.8965517241379309E-2</v>
      </c>
      <c r="AG124" s="8">
        <v>3.4482758620689655E-2</v>
      </c>
      <c r="AH124" s="8">
        <v>0.26530612244897961</v>
      </c>
      <c r="AI124" s="8">
        <v>0.41025641025641024</v>
      </c>
      <c r="AJ124" s="28">
        <v>0.2857142857142857</v>
      </c>
      <c r="AK124" s="9">
        <v>0.34</v>
      </c>
      <c r="AL124" s="29" t="s">
        <v>667</v>
      </c>
      <c r="AM124" s="8">
        <v>0.30434782608695654</v>
      </c>
      <c r="AN124" s="13" t="s">
        <v>667</v>
      </c>
      <c r="AO124" s="8">
        <v>0.5714285714285714</v>
      </c>
      <c r="AP124" s="8">
        <v>0.28378378378378377</v>
      </c>
      <c r="AQ124" s="8">
        <v>0.5</v>
      </c>
      <c r="AR124" s="8">
        <v>0.26923076923076922</v>
      </c>
      <c r="AS124" s="8">
        <v>0.46153846153846156</v>
      </c>
      <c r="AT124" s="8">
        <v>7.6923076923076927E-2</v>
      </c>
      <c r="AU124" s="8">
        <v>0.19230769230769232</v>
      </c>
      <c r="AV124" s="24">
        <v>17.909089999999999</v>
      </c>
      <c r="AW124" s="24">
        <v>15.866666</v>
      </c>
      <c r="AX124" s="22" t="s">
        <v>667</v>
      </c>
      <c r="AY124" s="24" t="s">
        <v>667</v>
      </c>
      <c r="AZ124" s="20" t="s">
        <v>667</v>
      </c>
    </row>
    <row r="125" spans="1:52" x14ac:dyDescent="0.2">
      <c r="A125" s="4" t="s">
        <v>338</v>
      </c>
      <c r="B125" s="4" t="s">
        <v>451</v>
      </c>
      <c r="C125" s="4" t="str">
        <f t="shared" si="1"/>
        <v>276011</v>
      </c>
      <c r="D125" s="14" t="s">
        <v>611</v>
      </c>
      <c r="E125" s="11" t="s">
        <v>199</v>
      </c>
      <c r="F125" s="22">
        <v>44</v>
      </c>
      <c r="G125" s="23">
        <v>2.955409</v>
      </c>
      <c r="H125" s="8">
        <v>0.59090909090909094</v>
      </c>
      <c r="I125" s="27">
        <v>16.674417999999999</v>
      </c>
      <c r="J125" s="27">
        <v>17.209302000000001</v>
      </c>
      <c r="K125" s="27">
        <v>18.139534000000001</v>
      </c>
      <c r="L125" s="27">
        <v>18.255813</v>
      </c>
      <c r="M125" s="27">
        <v>17.697673999999999</v>
      </c>
      <c r="N125" s="8">
        <v>0.59090909090909094</v>
      </c>
      <c r="O125" s="25">
        <v>1069.863636</v>
      </c>
      <c r="P125" s="8">
        <v>0.59090909090909094</v>
      </c>
      <c r="Q125" s="8">
        <v>0.52272727272727271</v>
      </c>
      <c r="R125" s="8">
        <v>6.8181818181818177E-2</v>
      </c>
      <c r="S125" s="8">
        <v>0.69900000000000007</v>
      </c>
      <c r="T125" s="8">
        <v>0.34090909090909088</v>
      </c>
      <c r="U125" s="8">
        <v>9.0909090909090912E-2</v>
      </c>
      <c r="V125" s="8">
        <v>0.43181818181818182</v>
      </c>
      <c r="W125" s="8">
        <v>0.59090909090909094</v>
      </c>
      <c r="X125" s="8">
        <v>0.42307692307692307</v>
      </c>
      <c r="Y125" s="8">
        <v>0.84210526315789469</v>
      </c>
      <c r="Z125" s="8">
        <v>0.4</v>
      </c>
      <c r="AA125" s="8">
        <v>1</v>
      </c>
      <c r="AB125" s="22">
        <v>26</v>
      </c>
      <c r="AC125" s="8">
        <v>0.26923076923076922</v>
      </c>
      <c r="AD125" s="8">
        <v>0.42307692307692307</v>
      </c>
      <c r="AE125" s="8">
        <v>0.23076923076923078</v>
      </c>
      <c r="AF125" s="8">
        <v>0</v>
      </c>
      <c r="AG125" s="8">
        <v>0.11538461538461539</v>
      </c>
      <c r="AH125" s="8">
        <v>0.5</v>
      </c>
      <c r="AI125" s="8">
        <v>0.66666666666666663</v>
      </c>
      <c r="AJ125" s="28">
        <v>0.58139534883720934</v>
      </c>
      <c r="AK125" s="13" t="s">
        <v>667</v>
      </c>
      <c r="AL125" s="29" t="s">
        <v>667</v>
      </c>
      <c r="AM125" s="8">
        <v>0.42307692307692307</v>
      </c>
      <c r="AN125" s="13" t="s">
        <v>667</v>
      </c>
      <c r="AO125" s="8">
        <v>0.84210526315789469</v>
      </c>
      <c r="AP125" s="8">
        <v>0.4</v>
      </c>
      <c r="AQ125" s="8">
        <v>1</v>
      </c>
      <c r="AR125" s="8">
        <v>0.41176470588235292</v>
      </c>
      <c r="AS125" s="8">
        <v>0.47058823529411764</v>
      </c>
      <c r="AT125" s="8">
        <v>5.8823529411764705E-2</v>
      </c>
      <c r="AU125" s="8">
        <v>5.8823529411764705E-2</v>
      </c>
      <c r="AV125" s="24" t="s">
        <v>667</v>
      </c>
      <c r="AW125" s="24">
        <v>17.454545</v>
      </c>
      <c r="AX125" s="22" t="s">
        <v>667</v>
      </c>
      <c r="AY125" s="24" t="s">
        <v>667</v>
      </c>
      <c r="AZ125" s="20" t="s">
        <v>667</v>
      </c>
    </row>
    <row r="126" spans="1:52" x14ac:dyDescent="0.2">
      <c r="A126" s="4" t="s">
        <v>387</v>
      </c>
      <c r="B126" s="4" t="s">
        <v>452</v>
      </c>
      <c r="C126" s="4" t="str">
        <f t="shared" si="1"/>
        <v>281019</v>
      </c>
      <c r="D126" s="14" t="s">
        <v>612</v>
      </c>
      <c r="E126" s="11" t="s">
        <v>200</v>
      </c>
      <c r="F126" s="22">
        <v>239</v>
      </c>
      <c r="G126" s="23">
        <v>2.7591580000000002</v>
      </c>
      <c r="H126" s="8">
        <v>0.35146443514644349</v>
      </c>
      <c r="I126" s="27">
        <v>19.095454</v>
      </c>
      <c r="J126" s="27">
        <v>19.822727</v>
      </c>
      <c r="K126" s="27">
        <v>20.277272</v>
      </c>
      <c r="L126" s="27">
        <v>20.196346999999999</v>
      </c>
      <c r="M126" s="27">
        <v>19.968036000000001</v>
      </c>
      <c r="N126" s="8">
        <v>0.56485355648535562</v>
      </c>
      <c r="O126" s="25">
        <v>1103.7615060000001</v>
      </c>
      <c r="P126" s="8">
        <v>0.64016736401673635</v>
      </c>
      <c r="Q126" s="8">
        <v>0.56485355648535562</v>
      </c>
      <c r="R126" s="8">
        <v>9.2050209205020925E-2</v>
      </c>
      <c r="S126" s="8">
        <v>0.81599999999999995</v>
      </c>
      <c r="T126" s="8">
        <v>0.48319327731092437</v>
      </c>
      <c r="U126" s="8">
        <v>1.2605042016806723E-2</v>
      </c>
      <c r="V126" s="8">
        <v>0.48739495798319327</v>
      </c>
      <c r="W126" s="8">
        <v>0.64016736401673635</v>
      </c>
      <c r="X126" s="8">
        <v>0.41666666666666669</v>
      </c>
      <c r="Y126" s="8">
        <v>0.85344827586206895</v>
      </c>
      <c r="Z126" s="8">
        <v>0.43902439024390244</v>
      </c>
      <c r="AA126" s="8">
        <v>0.86458333333333337</v>
      </c>
      <c r="AB126" s="22">
        <v>153</v>
      </c>
      <c r="AC126" s="8">
        <v>0.34640522875816993</v>
      </c>
      <c r="AD126" s="8">
        <v>0.30065359477124182</v>
      </c>
      <c r="AE126" s="8">
        <v>0.26797385620915032</v>
      </c>
      <c r="AF126" s="8">
        <v>1.9607843137254902E-2</v>
      </c>
      <c r="AG126" s="8">
        <v>0.1437908496732026</v>
      </c>
      <c r="AH126" s="8">
        <v>0.62096774193548387</v>
      </c>
      <c r="AI126" s="8">
        <v>0.66086956521739126</v>
      </c>
      <c r="AJ126" s="28">
        <v>0.65909090909090906</v>
      </c>
      <c r="AK126" s="13" t="s">
        <v>667</v>
      </c>
      <c r="AL126" s="29" t="s">
        <v>667</v>
      </c>
      <c r="AM126" s="8">
        <v>0.41666666666666669</v>
      </c>
      <c r="AN126" s="13" t="s">
        <v>667</v>
      </c>
      <c r="AO126" s="8">
        <v>0.85344827586206895</v>
      </c>
      <c r="AP126" s="8">
        <v>0.43902439024390244</v>
      </c>
      <c r="AQ126" s="8">
        <v>0.86458333333333337</v>
      </c>
      <c r="AR126" s="8">
        <v>0.53125</v>
      </c>
      <c r="AS126" s="8">
        <v>0.32291666666666669</v>
      </c>
      <c r="AT126" s="8">
        <v>6.25E-2</v>
      </c>
      <c r="AU126" s="8">
        <v>8.3333333333333329E-2</v>
      </c>
      <c r="AV126" s="24">
        <v>22.042553000000002</v>
      </c>
      <c r="AW126" s="24">
        <v>18.181818</v>
      </c>
      <c r="AX126" s="24">
        <v>22.829267999999999</v>
      </c>
      <c r="AY126" s="24" t="s">
        <v>667</v>
      </c>
      <c r="AZ126" s="21">
        <v>24.75</v>
      </c>
    </row>
    <row r="127" spans="1:52" x14ac:dyDescent="0.2">
      <c r="A127" s="4" t="s">
        <v>345</v>
      </c>
      <c r="B127" s="4" t="s">
        <v>452</v>
      </c>
      <c r="C127" s="4" t="str">
        <f t="shared" si="1"/>
        <v>281021</v>
      </c>
      <c r="D127" s="14" t="s">
        <v>613</v>
      </c>
      <c r="E127" s="11" t="s">
        <v>200</v>
      </c>
      <c r="F127" s="22">
        <v>203</v>
      </c>
      <c r="G127" s="23">
        <v>2.7335959999999999</v>
      </c>
      <c r="H127" s="8">
        <v>0.39901477832512317</v>
      </c>
      <c r="I127" s="27">
        <v>18.751411999999998</v>
      </c>
      <c r="J127" s="27">
        <v>20.056497</v>
      </c>
      <c r="K127" s="27">
        <v>19.779661000000001</v>
      </c>
      <c r="L127" s="27">
        <v>20.288135</v>
      </c>
      <c r="M127" s="27">
        <v>19.841806999999999</v>
      </c>
      <c r="N127" s="8">
        <v>0.58620689655172409</v>
      </c>
      <c r="O127" s="25">
        <v>1002.049261</v>
      </c>
      <c r="P127" s="8">
        <v>0.59113300492610843</v>
      </c>
      <c r="Q127" s="8">
        <v>0.56650246305418717</v>
      </c>
      <c r="R127" s="8">
        <v>2.4630541871921183E-2</v>
      </c>
      <c r="S127" s="8">
        <v>0.71799999999999997</v>
      </c>
      <c r="T127" s="8">
        <v>0.53061224489795922</v>
      </c>
      <c r="U127" s="8">
        <v>0.14285714285714285</v>
      </c>
      <c r="V127" s="8">
        <v>0.54081632653061229</v>
      </c>
      <c r="W127" s="8">
        <v>0.59113300492610843</v>
      </c>
      <c r="X127" s="8">
        <v>0.49382716049382713</v>
      </c>
      <c r="Y127" s="8">
        <v>0.80188679245283023</v>
      </c>
      <c r="Z127" s="8">
        <v>0.36082474226804123</v>
      </c>
      <c r="AA127" s="8">
        <v>0.92222222222222228</v>
      </c>
      <c r="AB127" s="22">
        <v>120</v>
      </c>
      <c r="AC127" s="8">
        <v>0.40833333333333333</v>
      </c>
      <c r="AD127" s="8">
        <v>0.35</v>
      </c>
      <c r="AE127" s="8">
        <v>0.20833333333333334</v>
      </c>
      <c r="AF127" s="8">
        <v>3.3333333333333333E-2</v>
      </c>
      <c r="AG127" s="8">
        <v>4.1666666666666664E-2</v>
      </c>
      <c r="AH127" s="8">
        <v>0.54081632653061229</v>
      </c>
      <c r="AI127" s="8">
        <v>0.63809523809523805</v>
      </c>
      <c r="AJ127" s="28">
        <v>0.56069364161849711</v>
      </c>
      <c r="AK127" s="9">
        <v>0.7857142857142857</v>
      </c>
      <c r="AL127" s="29" t="s">
        <v>667</v>
      </c>
      <c r="AM127" s="8">
        <v>0.49382716049382713</v>
      </c>
      <c r="AN127" s="13" t="s">
        <v>667</v>
      </c>
      <c r="AO127" s="8">
        <v>0.80188679245283023</v>
      </c>
      <c r="AP127" s="8">
        <v>0.36082474226804123</v>
      </c>
      <c r="AQ127" s="8">
        <v>0.92222222222222228</v>
      </c>
      <c r="AR127" s="8">
        <v>0.52222222222222225</v>
      </c>
      <c r="AS127" s="8">
        <v>0.31111111111111112</v>
      </c>
      <c r="AT127" s="8">
        <v>0.1</v>
      </c>
      <c r="AU127" s="8">
        <v>6.6666666666666666E-2</v>
      </c>
      <c r="AV127" s="24">
        <v>23.021276</v>
      </c>
      <c r="AW127" s="24">
        <v>19.805554999999998</v>
      </c>
      <c r="AX127" s="24">
        <v>21.695651999999999</v>
      </c>
      <c r="AY127" s="24" t="s">
        <v>667</v>
      </c>
      <c r="AZ127" s="20" t="s">
        <v>667</v>
      </c>
    </row>
    <row r="128" spans="1:52" x14ac:dyDescent="0.2">
      <c r="A128" s="4" t="s">
        <v>380</v>
      </c>
      <c r="B128" s="4" t="s">
        <v>453</v>
      </c>
      <c r="C128" s="4" t="str">
        <f t="shared" si="1"/>
        <v>285115</v>
      </c>
      <c r="D128" s="14" t="s">
        <v>614</v>
      </c>
      <c r="E128" s="11" t="s">
        <v>201</v>
      </c>
      <c r="F128" s="22">
        <v>264</v>
      </c>
      <c r="G128" s="23">
        <v>2.8794010000000001</v>
      </c>
      <c r="H128" s="8">
        <v>0.60984848484848486</v>
      </c>
      <c r="I128" s="27">
        <v>17.914978999999999</v>
      </c>
      <c r="J128" s="27">
        <v>17.497975</v>
      </c>
      <c r="K128" s="27">
        <v>18.457488999999999</v>
      </c>
      <c r="L128" s="27">
        <v>18.692307</v>
      </c>
      <c r="M128" s="27">
        <v>18.263157</v>
      </c>
      <c r="N128" s="8">
        <v>0.46969696969696972</v>
      </c>
      <c r="O128" s="25">
        <v>1083.685606</v>
      </c>
      <c r="P128" s="8">
        <v>0.60227272727272729</v>
      </c>
      <c r="Q128" s="8">
        <v>0.59848484848484851</v>
      </c>
      <c r="R128" s="8">
        <v>1.1363636363636364E-2</v>
      </c>
      <c r="S128" s="8">
        <v>0.81400000000000006</v>
      </c>
      <c r="T128" s="8">
        <v>0.3193916349809886</v>
      </c>
      <c r="U128" s="8">
        <v>0.36501901140684412</v>
      </c>
      <c r="V128" s="8">
        <v>0.52471482889733845</v>
      </c>
      <c r="W128" s="8">
        <v>0.60227272727272729</v>
      </c>
      <c r="X128" s="8">
        <v>0.49689440993788819</v>
      </c>
      <c r="Y128" s="8">
        <v>0.82608695652173914</v>
      </c>
      <c r="Z128" s="8">
        <v>0.35714285714285715</v>
      </c>
      <c r="AA128" s="8">
        <v>0.98561151079136688</v>
      </c>
      <c r="AB128" s="22">
        <v>159</v>
      </c>
      <c r="AC128" s="8">
        <v>0.3081761006289308</v>
      </c>
      <c r="AD128" s="8">
        <v>0.59748427672955973</v>
      </c>
      <c r="AE128" s="8">
        <v>0.12578616352201258</v>
      </c>
      <c r="AF128" s="8">
        <v>0</v>
      </c>
      <c r="AG128" s="8">
        <v>1.8867924528301886E-2</v>
      </c>
      <c r="AH128" s="8">
        <v>0.5467625899280576</v>
      </c>
      <c r="AI128" s="8">
        <v>0.66400000000000003</v>
      </c>
      <c r="AJ128" s="28">
        <v>0.6</v>
      </c>
      <c r="AK128" s="13" t="s">
        <v>667</v>
      </c>
      <c r="AL128" s="29" t="s">
        <v>667</v>
      </c>
      <c r="AM128" s="8">
        <v>0.49689440993788819</v>
      </c>
      <c r="AN128" s="8">
        <v>0.26315789473684209</v>
      </c>
      <c r="AO128" s="8">
        <v>0.82608695652173914</v>
      </c>
      <c r="AP128" s="8">
        <v>0.35714285714285715</v>
      </c>
      <c r="AQ128" s="8">
        <v>0.98561151079136688</v>
      </c>
      <c r="AR128" s="8">
        <v>0.33093525179856115</v>
      </c>
      <c r="AS128" s="8">
        <v>0.52517985611510787</v>
      </c>
      <c r="AT128" s="8">
        <v>5.0359712230215826E-2</v>
      </c>
      <c r="AU128" s="8">
        <v>9.3525179856115109E-2</v>
      </c>
      <c r="AV128" s="24">
        <v>22.306121999999998</v>
      </c>
      <c r="AW128" s="24">
        <v>18.119565000000001</v>
      </c>
      <c r="AX128" s="24">
        <v>21.7</v>
      </c>
      <c r="AY128" s="24" t="s">
        <v>667</v>
      </c>
      <c r="AZ128" s="20" t="s">
        <v>667</v>
      </c>
    </row>
    <row r="129" spans="1:52" x14ac:dyDescent="0.2">
      <c r="A129" s="4" t="s">
        <v>346</v>
      </c>
      <c r="B129" s="4" t="s">
        <v>454</v>
      </c>
      <c r="C129" s="4" t="str">
        <f t="shared" si="1"/>
        <v>291040</v>
      </c>
      <c r="D129" s="14" t="s">
        <v>202</v>
      </c>
      <c r="E129" s="11" t="s">
        <v>203</v>
      </c>
      <c r="F129" s="22">
        <v>355</v>
      </c>
      <c r="G129" s="23">
        <v>2.962129</v>
      </c>
      <c r="H129" s="8">
        <v>0.25633802816901408</v>
      </c>
      <c r="I129" s="27">
        <v>20.023668000000001</v>
      </c>
      <c r="J129" s="27">
        <v>20.050294999999998</v>
      </c>
      <c r="K129" s="27">
        <v>20.798815999999999</v>
      </c>
      <c r="L129" s="27">
        <v>20.452662</v>
      </c>
      <c r="M129" s="27">
        <v>20.440828</v>
      </c>
      <c r="N129" s="8">
        <v>0.36901408450704226</v>
      </c>
      <c r="O129" s="25">
        <v>1338.9098590000001</v>
      </c>
      <c r="P129" s="8">
        <v>0.6450704225352113</v>
      </c>
      <c r="Q129" s="8">
        <v>0.56619718309859157</v>
      </c>
      <c r="R129" s="8">
        <v>8.4507042253521125E-2</v>
      </c>
      <c r="S129" s="8">
        <v>0.86900000000000011</v>
      </c>
      <c r="T129" s="8">
        <v>0.48857142857142855</v>
      </c>
      <c r="U129" s="8">
        <v>2.8571428571428571E-3</v>
      </c>
      <c r="V129" s="8">
        <v>0.48857142857142855</v>
      </c>
      <c r="W129" s="8">
        <v>0.6450704225352113</v>
      </c>
      <c r="X129" s="8">
        <v>0.47252747252747251</v>
      </c>
      <c r="Y129" s="8">
        <v>0.9064327485380117</v>
      </c>
      <c r="Z129" s="8">
        <v>0.40217391304347827</v>
      </c>
      <c r="AA129" s="8">
        <v>0.92473118279569888</v>
      </c>
      <c r="AB129" s="22">
        <v>229</v>
      </c>
      <c r="AC129" s="8">
        <v>0.68558951965065507</v>
      </c>
      <c r="AD129" s="8">
        <v>0.13537117903930132</v>
      </c>
      <c r="AE129" s="8">
        <v>6.1135371179039298E-2</v>
      </c>
      <c r="AF129" s="8">
        <v>8.7336244541484712E-3</v>
      </c>
      <c r="AG129" s="8">
        <v>0.13100436681222707</v>
      </c>
      <c r="AH129" s="8">
        <v>0.61827956989247312</v>
      </c>
      <c r="AI129" s="8">
        <v>0.67455621301775148</v>
      </c>
      <c r="AJ129" s="28">
        <v>0.65495207667731625</v>
      </c>
      <c r="AK129" s="8" t="s">
        <v>667</v>
      </c>
      <c r="AL129" s="30">
        <v>0.54545454545454541</v>
      </c>
      <c r="AM129" s="8">
        <v>0.47252747252747251</v>
      </c>
      <c r="AN129" s="13" t="s">
        <v>667</v>
      </c>
      <c r="AO129" s="8">
        <v>0.9064327485380117</v>
      </c>
      <c r="AP129" s="8">
        <v>0.40217391304347827</v>
      </c>
      <c r="AQ129" s="8">
        <v>0.92473118279569888</v>
      </c>
      <c r="AR129" s="8">
        <v>0.79569892473118276</v>
      </c>
      <c r="AS129" s="8">
        <v>0.15053763440860216</v>
      </c>
      <c r="AT129" s="8">
        <v>2.1505376344086023E-2</v>
      </c>
      <c r="AU129" s="8">
        <v>3.2258064516129031E-2</v>
      </c>
      <c r="AV129" s="24">
        <v>22.632258</v>
      </c>
      <c r="AW129" s="24">
        <v>18.533332999999999</v>
      </c>
      <c r="AX129" s="24">
        <v>24</v>
      </c>
      <c r="AY129" s="24" t="s">
        <v>667</v>
      </c>
      <c r="AZ129" s="21">
        <v>22.733332999999998</v>
      </c>
    </row>
    <row r="130" spans="1:52" x14ac:dyDescent="0.2">
      <c r="A130" s="4" t="s">
        <v>402</v>
      </c>
      <c r="B130" s="4" t="s">
        <v>454</v>
      </c>
      <c r="C130" s="4" t="str">
        <f t="shared" si="1"/>
        <v>291090</v>
      </c>
      <c r="D130" s="14" t="s">
        <v>204</v>
      </c>
      <c r="E130" s="11" t="s">
        <v>203</v>
      </c>
      <c r="F130" s="22">
        <v>372</v>
      </c>
      <c r="G130" s="23">
        <v>2.7200289999999998</v>
      </c>
      <c r="H130" s="8">
        <v>0.29032258064516131</v>
      </c>
      <c r="I130" s="27">
        <v>18.514704999999999</v>
      </c>
      <c r="J130" s="27">
        <v>19</v>
      </c>
      <c r="K130" s="27">
        <v>19.652940999999998</v>
      </c>
      <c r="L130" s="27">
        <v>20.052941000000001</v>
      </c>
      <c r="M130" s="27">
        <v>19.414705000000001</v>
      </c>
      <c r="N130" s="8">
        <v>0.31989247311827956</v>
      </c>
      <c r="O130" s="25">
        <v>1037.48387</v>
      </c>
      <c r="P130" s="8">
        <v>0.60752688172043012</v>
      </c>
      <c r="Q130" s="8">
        <v>0.54032258064516125</v>
      </c>
      <c r="R130" s="8">
        <v>7.7956989247311828E-2</v>
      </c>
      <c r="S130" s="8">
        <v>0.86299999999999999</v>
      </c>
      <c r="T130" s="8">
        <v>0.40760869565217389</v>
      </c>
      <c r="U130" s="8">
        <v>8.152173913043478E-3</v>
      </c>
      <c r="V130" s="8">
        <v>0.41304347826086957</v>
      </c>
      <c r="W130" s="8">
        <v>0.60752688172043012</v>
      </c>
      <c r="X130" s="8">
        <v>0.45370370370370372</v>
      </c>
      <c r="Y130" s="8">
        <v>0.84868421052631582</v>
      </c>
      <c r="Z130" s="8">
        <v>0.44090909090909092</v>
      </c>
      <c r="AA130" s="8">
        <v>0.87845303867403313</v>
      </c>
      <c r="AB130" s="22">
        <v>226</v>
      </c>
      <c r="AC130" s="8">
        <v>0.57964601769911506</v>
      </c>
      <c r="AD130" s="8">
        <v>0.22566371681415928</v>
      </c>
      <c r="AE130" s="8">
        <v>8.4070796460176997E-2</v>
      </c>
      <c r="AF130" s="8">
        <v>8.8495575221238937E-3</v>
      </c>
      <c r="AG130" s="8">
        <v>0.12831858407079647</v>
      </c>
      <c r="AH130" s="8">
        <v>0.48167539267015708</v>
      </c>
      <c r="AI130" s="8">
        <v>0.74033149171270718</v>
      </c>
      <c r="AJ130" s="28">
        <v>0.61159420289855071</v>
      </c>
      <c r="AK130" s="9">
        <v>0.6</v>
      </c>
      <c r="AL130" s="29" t="s">
        <v>667</v>
      </c>
      <c r="AM130" s="8">
        <v>0.45370370370370372</v>
      </c>
      <c r="AN130" s="13" t="s">
        <v>667</v>
      </c>
      <c r="AO130" s="8">
        <v>0.84868421052631582</v>
      </c>
      <c r="AP130" s="8">
        <v>0.44090909090909092</v>
      </c>
      <c r="AQ130" s="8">
        <v>0.87845303867403313</v>
      </c>
      <c r="AR130" s="8">
        <v>0.64088397790055252</v>
      </c>
      <c r="AS130" s="8">
        <v>0.27071823204419887</v>
      </c>
      <c r="AT130" s="8">
        <v>3.8674033149171269E-2</v>
      </c>
      <c r="AU130" s="8">
        <v>4.9723756906077346E-2</v>
      </c>
      <c r="AV130" s="24">
        <v>21.929687000000001</v>
      </c>
      <c r="AW130" s="24">
        <v>18</v>
      </c>
      <c r="AX130" s="24">
        <v>20.888888000000001</v>
      </c>
      <c r="AY130" s="24" t="s">
        <v>667</v>
      </c>
      <c r="AZ130" s="21">
        <v>19.814813999999998</v>
      </c>
    </row>
    <row r="131" spans="1:52" x14ac:dyDescent="0.2">
      <c r="A131" s="4" t="s">
        <v>375</v>
      </c>
      <c r="B131" s="4" t="s">
        <v>454</v>
      </c>
      <c r="C131" s="4" t="str">
        <f t="shared" ref="C131:C194" si="2">CONCATENATE(B131,A131)</f>
        <v>291120</v>
      </c>
      <c r="D131" s="14" t="s">
        <v>205</v>
      </c>
      <c r="E131" s="11" t="s">
        <v>203</v>
      </c>
      <c r="F131" s="22">
        <v>243</v>
      </c>
      <c r="G131" s="23">
        <v>2.873202</v>
      </c>
      <c r="H131" s="8">
        <v>0.29629629629629628</v>
      </c>
      <c r="I131" s="27">
        <v>19.345794000000001</v>
      </c>
      <c r="J131" s="27">
        <v>20.093457000000001</v>
      </c>
      <c r="K131" s="27">
        <v>20.415887000000001</v>
      </c>
      <c r="L131" s="27">
        <v>19.901869000000001</v>
      </c>
      <c r="M131" s="27">
        <v>20.084112000000001</v>
      </c>
      <c r="N131" s="8">
        <v>0.36625514403292181</v>
      </c>
      <c r="O131" s="25">
        <v>1169.3209870000001</v>
      </c>
      <c r="P131" s="8">
        <v>0.60493827160493829</v>
      </c>
      <c r="Q131" s="8">
        <v>0.48148148148148145</v>
      </c>
      <c r="R131" s="8">
        <v>0.12757201646090535</v>
      </c>
      <c r="S131" s="8">
        <v>0.77200000000000002</v>
      </c>
      <c r="T131" s="8">
        <v>0.46250000000000002</v>
      </c>
      <c r="U131" s="8">
        <v>2.9166666666666667E-2</v>
      </c>
      <c r="V131" s="8">
        <v>0.46250000000000002</v>
      </c>
      <c r="W131" s="8">
        <v>0.60493827160493829</v>
      </c>
      <c r="X131" s="8">
        <v>0.45833333333333331</v>
      </c>
      <c r="Y131" s="8">
        <v>0.85585585585585588</v>
      </c>
      <c r="Z131" s="8">
        <v>0.39393939393939392</v>
      </c>
      <c r="AA131" s="8">
        <v>0.90740740740740744</v>
      </c>
      <c r="AB131" s="22">
        <v>147</v>
      </c>
      <c r="AC131" s="8">
        <v>0.60544217687074831</v>
      </c>
      <c r="AD131" s="8">
        <v>0.1360544217687075</v>
      </c>
      <c r="AE131" s="8">
        <v>6.8027210884353748E-2</v>
      </c>
      <c r="AF131" s="8">
        <v>0</v>
      </c>
      <c r="AG131" s="8">
        <v>0.21088435374149661</v>
      </c>
      <c r="AH131" s="8">
        <v>0.58730158730158732</v>
      </c>
      <c r="AI131" s="8">
        <v>0.62393162393162394</v>
      </c>
      <c r="AJ131" s="28">
        <v>0.59825327510917026</v>
      </c>
      <c r="AK131" s="13" t="s">
        <v>667</v>
      </c>
      <c r="AL131" s="29" t="s">
        <v>667</v>
      </c>
      <c r="AM131" s="8">
        <v>0.45833333333333331</v>
      </c>
      <c r="AN131" s="13" t="s">
        <v>667</v>
      </c>
      <c r="AO131" s="8">
        <v>0.85585585585585588</v>
      </c>
      <c r="AP131" s="8">
        <v>0.39393939393939392</v>
      </c>
      <c r="AQ131" s="8">
        <v>0.90740740740740744</v>
      </c>
      <c r="AR131" s="8">
        <v>0.75</v>
      </c>
      <c r="AS131" s="8">
        <v>0.18518518518518517</v>
      </c>
      <c r="AT131" s="8">
        <v>1.8518518518518517E-2</v>
      </c>
      <c r="AU131" s="8">
        <v>4.6296296296296294E-2</v>
      </c>
      <c r="AV131" s="24">
        <v>22.126436000000002</v>
      </c>
      <c r="AW131" s="24">
        <v>16.444444000000001</v>
      </c>
      <c r="AX131" s="24">
        <v>21.666665999999999</v>
      </c>
      <c r="AY131" s="24" t="s">
        <v>667</v>
      </c>
      <c r="AZ131" s="21">
        <v>22.645161000000002</v>
      </c>
    </row>
    <row r="132" spans="1:52" x14ac:dyDescent="0.2">
      <c r="A132" s="4" t="s">
        <v>411</v>
      </c>
      <c r="B132" s="4" t="s">
        <v>455</v>
      </c>
      <c r="C132" s="4" t="str">
        <f t="shared" si="2"/>
        <v>295150</v>
      </c>
      <c r="D132" s="14" t="s">
        <v>206</v>
      </c>
      <c r="E132" s="11" t="s">
        <v>207</v>
      </c>
      <c r="F132" s="22">
        <v>18</v>
      </c>
      <c r="G132" s="23">
        <v>2.7717770000000002</v>
      </c>
      <c r="H132" s="8">
        <v>0.66666666666666663</v>
      </c>
      <c r="I132" s="27">
        <v>15.1875</v>
      </c>
      <c r="J132" s="27">
        <v>15.5</v>
      </c>
      <c r="K132" s="27">
        <v>17.375</v>
      </c>
      <c r="L132" s="27">
        <v>16.6875</v>
      </c>
      <c r="M132" s="27">
        <v>16.3125</v>
      </c>
      <c r="N132" s="8" t="s">
        <v>667</v>
      </c>
      <c r="O132" s="25">
        <v>651.83333300000004</v>
      </c>
      <c r="P132" s="8">
        <v>0.66666666666666663</v>
      </c>
      <c r="Q132" s="8">
        <v>0.66666666666666663</v>
      </c>
      <c r="R132" s="8">
        <v>0</v>
      </c>
      <c r="S132" s="8">
        <v>0.55600000000000005</v>
      </c>
      <c r="T132" s="8">
        <v>0.17647058823529413</v>
      </c>
      <c r="U132" s="8" t="s">
        <v>667</v>
      </c>
      <c r="V132" s="8">
        <v>0.17647058823529413</v>
      </c>
      <c r="W132" s="8">
        <v>0.66666666666666663</v>
      </c>
      <c r="X132" s="8">
        <v>0.58333333333333337</v>
      </c>
      <c r="Y132" s="8">
        <v>1</v>
      </c>
      <c r="Z132" s="8">
        <v>0.6</v>
      </c>
      <c r="AA132" s="8">
        <v>0.90909090909090906</v>
      </c>
      <c r="AB132" s="22">
        <v>12</v>
      </c>
      <c r="AC132" s="8">
        <v>0</v>
      </c>
      <c r="AD132" s="8">
        <v>0.91666666666666663</v>
      </c>
      <c r="AE132" s="8">
        <v>0.25</v>
      </c>
      <c r="AF132" s="8">
        <v>0</v>
      </c>
      <c r="AG132" s="8">
        <v>0</v>
      </c>
      <c r="AH132" s="8" t="s">
        <v>667</v>
      </c>
      <c r="AI132" s="26" t="s">
        <v>667</v>
      </c>
      <c r="AJ132" s="28">
        <v>0.70588235294117652</v>
      </c>
      <c r="AK132" s="13" t="s">
        <v>667</v>
      </c>
      <c r="AL132" s="29" t="s">
        <v>667</v>
      </c>
      <c r="AM132" s="8">
        <v>0.58333333333333337</v>
      </c>
      <c r="AN132" s="13" t="s">
        <v>667</v>
      </c>
      <c r="AO132" s="8">
        <v>1</v>
      </c>
      <c r="AP132" s="8">
        <v>0.6</v>
      </c>
      <c r="AQ132" s="8">
        <v>0.90909090909090906</v>
      </c>
      <c r="AR132" s="8">
        <v>0.18181818181818182</v>
      </c>
      <c r="AS132" s="8">
        <v>0.72727272727272729</v>
      </c>
      <c r="AT132" s="8" t="s">
        <v>667</v>
      </c>
      <c r="AU132" s="8">
        <v>9.0909090909090912E-2</v>
      </c>
      <c r="AV132" s="24" t="s">
        <v>667</v>
      </c>
      <c r="AW132" s="24">
        <v>16.2</v>
      </c>
      <c r="AX132" s="22" t="s">
        <v>667</v>
      </c>
      <c r="AY132" s="24" t="s">
        <v>667</v>
      </c>
      <c r="AZ132" s="20" t="s">
        <v>667</v>
      </c>
    </row>
    <row r="133" spans="1:52" x14ac:dyDescent="0.2">
      <c r="A133" s="4" t="s">
        <v>438</v>
      </c>
      <c r="B133" s="4" t="s">
        <v>455</v>
      </c>
      <c r="C133" s="4" t="str">
        <f t="shared" si="2"/>
        <v>295265</v>
      </c>
      <c r="D133" s="14" t="s">
        <v>208</v>
      </c>
      <c r="E133" s="11" t="s">
        <v>207</v>
      </c>
      <c r="F133" s="22">
        <v>133</v>
      </c>
      <c r="G133" s="23">
        <v>2.8531420000000001</v>
      </c>
      <c r="H133" s="8">
        <v>0.59398496240601506</v>
      </c>
      <c r="I133" s="27">
        <v>17.519684999999999</v>
      </c>
      <c r="J133" s="27">
        <v>18.220472000000001</v>
      </c>
      <c r="K133" s="27">
        <v>18.283463999999999</v>
      </c>
      <c r="L133" s="27">
        <v>18.763779</v>
      </c>
      <c r="M133" s="27">
        <v>18.362203999999998</v>
      </c>
      <c r="N133" s="8">
        <v>0.19548872180451127</v>
      </c>
      <c r="O133" s="25">
        <v>1060.639097</v>
      </c>
      <c r="P133" s="8">
        <v>0.70676691729323304</v>
      </c>
      <c r="Q133" s="8">
        <v>0.70676691729323304</v>
      </c>
      <c r="R133" s="8">
        <v>0</v>
      </c>
      <c r="S133" s="8">
        <v>0.65799999999999992</v>
      </c>
      <c r="T133" s="8">
        <v>0.39849624060150374</v>
      </c>
      <c r="U133" s="8">
        <v>9.0225563909774431E-2</v>
      </c>
      <c r="V133" s="8">
        <v>0.43609022556390975</v>
      </c>
      <c r="W133" s="8">
        <v>0.70676691729323304</v>
      </c>
      <c r="X133" s="8">
        <v>0.64556962025316456</v>
      </c>
      <c r="Y133" s="8">
        <v>0.87931034482758619</v>
      </c>
      <c r="Z133" s="8">
        <v>0.57333333333333336</v>
      </c>
      <c r="AA133" s="8">
        <v>0.90540540540540537</v>
      </c>
      <c r="AB133" s="22">
        <v>94</v>
      </c>
      <c r="AC133" s="8">
        <v>0.20212765957446807</v>
      </c>
      <c r="AD133" s="8">
        <v>0.61702127659574468</v>
      </c>
      <c r="AE133" s="8">
        <v>0.23404255319148937</v>
      </c>
      <c r="AF133" s="8">
        <v>0</v>
      </c>
      <c r="AG133" s="8">
        <v>0</v>
      </c>
      <c r="AH133" s="8">
        <v>0.67532467532467533</v>
      </c>
      <c r="AI133" s="8">
        <v>0.75</v>
      </c>
      <c r="AJ133" s="28">
        <v>0.7</v>
      </c>
      <c r="AK133" s="13" t="s">
        <v>667</v>
      </c>
      <c r="AL133" s="29" t="s">
        <v>667</v>
      </c>
      <c r="AM133" s="8">
        <v>0.64556962025316456</v>
      </c>
      <c r="AN133" s="13" t="s">
        <v>667</v>
      </c>
      <c r="AO133" s="8">
        <v>0.87931034482758619</v>
      </c>
      <c r="AP133" s="8">
        <v>0.57333333333333336</v>
      </c>
      <c r="AQ133" s="8">
        <v>0.90540540540540537</v>
      </c>
      <c r="AR133" s="8">
        <v>0.28378378378378377</v>
      </c>
      <c r="AS133" s="8">
        <v>0.54054054054054057</v>
      </c>
      <c r="AT133" s="8">
        <v>9.45945945945946E-2</v>
      </c>
      <c r="AU133" s="8">
        <v>8.1081081081081086E-2</v>
      </c>
      <c r="AV133" s="24">
        <v>23.842105</v>
      </c>
      <c r="AW133" s="24">
        <v>18.052631000000002</v>
      </c>
      <c r="AX133" s="24">
        <v>20.285713999999999</v>
      </c>
      <c r="AY133" s="24" t="s">
        <v>667</v>
      </c>
      <c r="AZ133" s="20" t="s">
        <v>667</v>
      </c>
    </row>
    <row r="134" spans="1:52" x14ac:dyDescent="0.2">
      <c r="A134" s="4" t="s">
        <v>456</v>
      </c>
      <c r="B134" s="4" t="s">
        <v>457</v>
      </c>
      <c r="C134" s="4" t="str">
        <f t="shared" si="2"/>
        <v>301410</v>
      </c>
      <c r="D134" s="14" t="s">
        <v>209</v>
      </c>
      <c r="E134" s="11" t="s">
        <v>210</v>
      </c>
      <c r="F134" s="22">
        <v>183</v>
      </c>
      <c r="G134" s="23">
        <v>2.9055680000000002</v>
      </c>
      <c r="H134" s="8">
        <v>0.79781420765027322</v>
      </c>
      <c r="I134" s="27">
        <v>15.784090000000001</v>
      </c>
      <c r="J134" s="27">
        <v>17.289771999999999</v>
      </c>
      <c r="K134" s="27">
        <v>17.488636</v>
      </c>
      <c r="L134" s="27">
        <v>17.386362999999999</v>
      </c>
      <c r="M134" s="27">
        <v>17.056818</v>
      </c>
      <c r="N134" s="8">
        <v>0.32786885245901637</v>
      </c>
      <c r="O134" s="25">
        <v>956.40437099999997</v>
      </c>
      <c r="P134" s="8">
        <v>0.47540983606557374</v>
      </c>
      <c r="Q134" s="8">
        <v>0.45901639344262296</v>
      </c>
      <c r="R134" s="8">
        <v>1.6393442622950821E-2</v>
      </c>
      <c r="S134" s="8">
        <v>0.69700000000000006</v>
      </c>
      <c r="T134" s="8">
        <v>0.2752808988764045</v>
      </c>
      <c r="U134" s="8">
        <v>7.3033707865168537E-2</v>
      </c>
      <c r="V134" s="8">
        <v>0.3146067415730337</v>
      </c>
      <c r="W134" s="8">
        <v>0.47540983606557374</v>
      </c>
      <c r="X134" s="8">
        <v>0.42465753424657532</v>
      </c>
      <c r="Y134" s="8">
        <v>0.75</v>
      </c>
      <c r="Z134" s="8">
        <v>0.3543307086614173</v>
      </c>
      <c r="AA134" s="8">
        <v>0.92982456140350878</v>
      </c>
      <c r="AB134" s="22">
        <v>87</v>
      </c>
      <c r="AC134" s="8">
        <v>0.32183908045977011</v>
      </c>
      <c r="AD134" s="8">
        <v>0.34482758620689657</v>
      </c>
      <c r="AE134" s="8">
        <v>0.32183908045977011</v>
      </c>
      <c r="AF134" s="8">
        <v>0</v>
      </c>
      <c r="AG134" s="8">
        <v>3.4482758620689655E-2</v>
      </c>
      <c r="AH134" s="8">
        <v>0.40963855421686746</v>
      </c>
      <c r="AI134" s="8">
        <v>0.53</v>
      </c>
      <c r="AJ134" s="28">
        <v>0.47428571428571431</v>
      </c>
      <c r="AK134" s="13" t="s">
        <v>667</v>
      </c>
      <c r="AL134" s="29" t="s">
        <v>667</v>
      </c>
      <c r="AM134" s="8">
        <v>0.42465753424657532</v>
      </c>
      <c r="AN134" s="13" t="s">
        <v>667</v>
      </c>
      <c r="AO134" s="8">
        <v>0.75</v>
      </c>
      <c r="AP134" s="8">
        <v>0.3543307086614173</v>
      </c>
      <c r="AQ134" s="8">
        <v>0.92982456140350878</v>
      </c>
      <c r="AR134" s="8">
        <v>0.49122807017543857</v>
      </c>
      <c r="AS134" s="8">
        <v>0.43859649122807015</v>
      </c>
      <c r="AT134" s="8">
        <v>5.2631578947368418E-2</v>
      </c>
      <c r="AU134" s="8">
        <v>1.7543859649122806E-2</v>
      </c>
      <c r="AV134" s="24">
        <v>21.703703000000001</v>
      </c>
      <c r="AW134" s="24">
        <v>16.466666</v>
      </c>
      <c r="AX134" s="24">
        <v>18.428571000000002</v>
      </c>
      <c r="AY134" s="24" t="s">
        <v>667</v>
      </c>
      <c r="AZ134" s="20" t="s">
        <v>667</v>
      </c>
    </row>
    <row r="135" spans="1:52" x14ac:dyDescent="0.2">
      <c r="A135" s="4" t="s">
        <v>458</v>
      </c>
      <c r="B135" s="4" t="s">
        <v>457</v>
      </c>
      <c r="C135" s="4" t="str">
        <f t="shared" si="2"/>
        <v>301450</v>
      </c>
      <c r="D135" s="14" t="s">
        <v>211</v>
      </c>
      <c r="E135" s="11" t="s">
        <v>210</v>
      </c>
      <c r="F135" s="22">
        <v>63</v>
      </c>
      <c r="G135" s="23">
        <v>2.5846819999999999</v>
      </c>
      <c r="H135" s="8">
        <v>0.87301587301587302</v>
      </c>
      <c r="I135" s="27">
        <v>16.98387</v>
      </c>
      <c r="J135" s="27">
        <v>17.580645000000001</v>
      </c>
      <c r="K135" s="27">
        <v>18.096774</v>
      </c>
      <c r="L135" s="27">
        <v>17.629031999999999</v>
      </c>
      <c r="M135" s="27">
        <v>17.677419</v>
      </c>
      <c r="N135" s="8">
        <v>0.46031746031746029</v>
      </c>
      <c r="O135" s="25">
        <v>784.55555500000003</v>
      </c>
      <c r="P135" s="8">
        <v>0.49206349206349204</v>
      </c>
      <c r="Q135" s="8">
        <v>0.46031746031746029</v>
      </c>
      <c r="R135" s="8">
        <v>3.1746031746031744E-2</v>
      </c>
      <c r="S135" s="8">
        <v>0.61099999999999999</v>
      </c>
      <c r="T135" s="8">
        <v>0.24590163934426229</v>
      </c>
      <c r="U135" s="8">
        <v>0.11475409836065574</v>
      </c>
      <c r="V135" s="8">
        <v>0.29508196721311475</v>
      </c>
      <c r="W135" s="8">
        <v>0.49206349206349204</v>
      </c>
      <c r="X135" s="8">
        <v>0.41818181818181815</v>
      </c>
      <c r="Y135" s="8">
        <v>0.77777777777777779</v>
      </c>
      <c r="Z135" s="8">
        <v>0.37777777777777777</v>
      </c>
      <c r="AA135" s="8">
        <v>0.92592592592592593</v>
      </c>
      <c r="AB135" s="22">
        <v>31</v>
      </c>
      <c r="AC135" s="8">
        <v>0.61290322580645162</v>
      </c>
      <c r="AD135" s="8">
        <v>0.29032258064516131</v>
      </c>
      <c r="AE135" s="8">
        <v>6.4516129032258063E-2</v>
      </c>
      <c r="AF135" s="8">
        <v>0</v>
      </c>
      <c r="AG135" s="8">
        <v>6.4516129032258063E-2</v>
      </c>
      <c r="AH135" s="8">
        <v>0.41935483870967744</v>
      </c>
      <c r="AI135" s="8">
        <v>0.5625</v>
      </c>
      <c r="AJ135" s="28">
        <v>0.4838709677419355</v>
      </c>
      <c r="AK135" s="13" t="s">
        <v>667</v>
      </c>
      <c r="AL135" s="29" t="s">
        <v>667</v>
      </c>
      <c r="AM135" s="8">
        <v>0.41818181818181815</v>
      </c>
      <c r="AN135" s="13" t="s">
        <v>667</v>
      </c>
      <c r="AO135" s="8">
        <v>0.77777777777777779</v>
      </c>
      <c r="AP135" s="8">
        <v>0.37777777777777777</v>
      </c>
      <c r="AQ135" s="8">
        <v>0.92592592592592593</v>
      </c>
      <c r="AR135" s="8">
        <v>0.70370370370370372</v>
      </c>
      <c r="AS135" s="8">
        <v>0.18518518518518517</v>
      </c>
      <c r="AT135" s="8">
        <v>0.1111111111111111</v>
      </c>
      <c r="AU135" s="8" t="s">
        <v>667</v>
      </c>
      <c r="AV135" s="24">
        <v>21.894736000000002</v>
      </c>
      <c r="AW135" s="22" t="s">
        <v>667</v>
      </c>
      <c r="AX135" s="22" t="s">
        <v>667</v>
      </c>
      <c r="AY135" s="24" t="s">
        <v>667</v>
      </c>
      <c r="AZ135" s="20" t="s">
        <v>667</v>
      </c>
    </row>
    <row r="136" spans="1:52" x14ac:dyDescent="0.2">
      <c r="A136" s="4" t="s">
        <v>346</v>
      </c>
      <c r="B136" s="4" t="s">
        <v>459</v>
      </c>
      <c r="C136" s="4" t="str">
        <f t="shared" si="2"/>
        <v>305040</v>
      </c>
      <c r="D136" s="14" t="s">
        <v>615</v>
      </c>
      <c r="E136" s="11" t="s">
        <v>212</v>
      </c>
      <c r="F136" s="22">
        <v>175</v>
      </c>
      <c r="G136" s="23">
        <v>2.8532519999999999</v>
      </c>
      <c r="H136" s="8">
        <v>0.46285714285714286</v>
      </c>
      <c r="I136" s="27">
        <v>19.168673999999999</v>
      </c>
      <c r="J136" s="27">
        <v>19.138553999999999</v>
      </c>
      <c r="K136" s="27">
        <v>20.126505999999999</v>
      </c>
      <c r="L136" s="27">
        <v>19.433734000000001</v>
      </c>
      <c r="M136" s="27">
        <v>19.548192</v>
      </c>
      <c r="N136" s="8">
        <v>0.17142857142857143</v>
      </c>
      <c r="O136" s="25">
        <v>1086.7314280000001</v>
      </c>
      <c r="P136" s="8">
        <v>0.58285714285714285</v>
      </c>
      <c r="Q136" s="8">
        <v>0.56000000000000005</v>
      </c>
      <c r="R136" s="8">
        <v>3.4285714285714287E-2</v>
      </c>
      <c r="S136" s="8">
        <v>0.86299999999999999</v>
      </c>
      <c r="T136" s="8">
        <v>0.5114942528735632</v>
      </c>
      <c r="U136" s="8">
        <v>2.2988505747126436E-2</v>
      </c>
      <c r="V136" s="8">
        <v>0.5114942528735632</v>
      </c>
      <c r="W136" s="8">
        <v>0.58285714285714285</v>
      </c>
      <c r="X136" s="8">
        <v>0.49382716049382713</v>
      </c>
      <c r="Y136" s="8">
        <v>0.7415730337078652</v>
      </c>
      <c r="Z136" s="8">
        <v>0.41860465116279072</v>
      </c>
      <c r="AA136" s="8">
        <v>0.83720930232558144</v>
      </c>
      <c r="AB136" s="22">
        <v>102</v>
      </c>
      <c r="AC136" s="8">
        <v>0.27450980392156865</v>
      </c>
      <c r="AD136" s="8">
        <v>0.58823529411764708</v>
      </c>
      <c r="AE136" s="8">
        <v>0.11764705882352941</v>
      </c>
      <c r="AF136" s="8">
        <v>0</v>
      </c>
      <c r="AG136" s="8">
        <v>5.8823529411764705E-2</v>
      </c>
      <c r="AH136" s="8">
        <v>0.52222222222222225</v>
      </c>
      <c r="AI136" s="8">
        <v>0.6470588235294118</v>
      </c>
      <c r="AJ136" s="28">
        <v>0.57407407407407407</v>
      </c>
      <c r="AK136" s="13" t="s">
        <v>667</v>
      </c>
      <c r="AL136" s="29" t="s">
        <v>667</v>
      </c>
      <c r="AM136" s="8">
        <v>0.49382716049382713</v>
      </c>
      <c r="AN136" s="13" t="s">
        <v>667</v>
      </c>
      <c r="AO136" s="8">
        <v>0.7415730337078652</v>
      </c>
      <c r="AP136" s="8">
        <v>0.41860465116279072</v>
      </c>
      <c r="AQ136" s="8">
        <v>0.83720930232558144</v>
      </c>
      <c r="AR136" s="8">
        <v>0.31395348837209303</v>
      </c>
      <c r="AS136" s="8">
        <v>0.43023255813953487</v>
      </c>
      <c r="AT136" s="8">
        <v>4.6511627906976744E-2</v>
      </c>
      <c r="AU136" s="8">
        <v>0.20930232558139536</v>
      </c>
      <c r="AV136" s="24">
        <v>24.214285</v>
      </c>
      <c r="AW136" s="24">
        <v>18.844826999999999</v>
      </c>
      <c r="AX136" s="24">
        <v>20.5</v>
      </c>
      <c r="AY136" s="24" t="s">
        <v>667</v>
      </c>
      <c r="AZ136" s="20" t="s">
        <v>667</v>
      </c>
    </row>
    <row r="137" spans="1:52" x14ac:dyDescent="0.2">
      <c r="A137" s="4" t="s">
        <v>423</v>
      </c>
      <c r="B137" s="4" t="s">
        <v>460</v>
      </c>
      <c r="C137" s="4" t="str">
        <f t="shared" si="2"/>
        <v>311205</v>
      </c>
      <c r="D137" s="14" t="s">
        <v>616</v>
      </c>
      <c r="E137" s="11" t="s">
        <v>213</v>
      </c>
      <c r="F137" s="22">
        <v>229</v>
      </c>
      <c r="G137" s="23">
        <v>2.9504190000000001</v>
      </c>
      <c r="H137" s="8">
        <v>0.49781659388646288</v>
      </c>
      <c r="I137" s="27">
        <v>18.926939999999998</v>
      </c>
      <c r="J137" s="27">
        <v>18.904108999999998</v>
      </c>
      <c r="K137" s="27">
        <v>20.22831</v>
      </c>
      <c r="L137" s="27">
        <v>20.109589</v>
      </c>
      <c r="M137" s="27">
        <v>19.689496999999999</v>
      </c>
      <c r="N137" s="8">
        <v>0.39737991266375544</v>
      </c>
      <c r="O137" s="25">
        <v>1219.938864</v>
      </c>
      <c r="P137" s="8">
        <v>0.57641921397379914</v>
      </c>
      <c r="Q137" s="8">
        <v>0.55895196506550215</v>
      </c>
      <c r="R137" s="8">
        <v>1.7467248908296942E-2</v>
      </c>
      <c r="S137" s="8">
        <v>0.61</v>
      </c>
      <c r="T137" s="8">
        <v>0.36244541484716158</v>
      </c>
      <c r="U137" s="8">
        <v>8.7336244541484712E-2</v>
      </c>
      <c r="V137" s="8">
        <v>0.40174672489082969</v>
      </c>
      <c r="W137" s="8">
        <v>0.57641921397379914</v>
      </c>
      <c r="X137" s="8">
        <v>0.44736842105263158</v>
      </c>
      <c r="Y137" s="8">
        <v>0.84782608695652173</v>
      </c>
      <c r="Z137" s="8">
        <v>0.39416058394160586</v>
      </c>
      <c r="AA137" s="8">
        <v>0.87378640776699024</v>
      </c>
      <c r="AB137" s="22">
        <v>132</v>
      </c>
      <c r="AC137" s="8">
        <v>0.37878787878787878</v>
      </c>
      <c r="AD137" s="8">
        <v>0.40909090909090912</v>
      </c>
      <c r="AE137" s="8">
        <v>0.19696969696969696</v>
      </c>
      <c r="AF137" s="8">
        <v>0</v>
      </c>
      <c r="AG137" s="8">
        <v>3.0303030303030304E-2</v>
      </c>
      <c r="AH137" s="8">
        <v>0.47169811320754718</v>
      </c>
      <c r="AI137" s="8">
        <v>0.66666666666666663</v>
      </c>
      <c r="AJ137" s="28">
        <v>0.56621004566210043</v>
      </c>
      <c r="AK137" s="13" t="s">
        <v>667</v>
      </c>
      <c r="AL137" s="29" t="s">
        <v>667</v>
      </c>
      <c r="AM137" s="8">
        <v>0.44736842105263158</v>
      </c>
      <c r="AN137" s="13" t="s">
        <v>667</v>
      </c>
      <c r="AO137" s="8">
        <v>0.84782608695652173</v>
      </c>
      <c r="AP137" s="8">
        <v>0.39416058394160586</v>
      </c>
      <c r="AQ137" s="8">
        <v>0.87378640776699024</v>
      </c>
      <c r="AR137" s="8">
        <v>0.44660194174757284</v>
      </c>
      <c r="AS137" s="8">
        <v>0.42718446601941745</v>
      </c>
      <c r="AT137" s="8">
        <v>8.7378640776699032E-2</v>
      </c>
      <c r="AU137" s="8">
        <v>3.8834951456310676E-2</v>
      </c>
      <c r="AV137" s="24">
        <v>23.74</v>
      </c>
      <c r="AW137" s="24">
        <v>19.245283000000001</v>
      </c>
      <c r="AX137" s="24">
        <v>21.384615</v>
      </c>
      <c r="AY137" s="24" t="s">
        <v>667</v>
      </c>
      <c r="AZ137" s="20" t="s">
        <v>667</v>
      </c>
    </row>
    <row r="138" spans="1:52" x14ac:dyDescent="0.2">
      <c r="A138" s="4" t="s">
        <v>461</v>
      </c>
      <c r="B138" s="4" t="s">
        <v>460</v>
      </c>
      <c r="C138" s="4" t="str">
        <f t="shared" si="2"/>
        <v>311210</v>
      </c>
      <c r="D138" s="14" t="s">
        <v>617</v>
      </c>
      <c r="E138" s="11" t="s">
        <v>213</v>
      </c>
      <c r="F138" s="22">
        <v>216</v>
      </c>
      <c r="G138" s="23">
        <v>2.9037809999999999</v>
      </c>
      <c r="H138" s="8">
        <v>0.49074074074074076</v>
      </c>
      <c r="I138" s="27">
        <v>19.75</v>
      </c>
      <c r="J138" s="27">
        <v>20.005102000000001</v>
      </c>
      <c r="K138" s="27">
        <v>21.311223999999999</v>
      </c>
      <c r="L138" s="27">
        <v>20.698979000000001</v>
      </c>
      <c r="M138" s="27">
        <v>20.576530000000002</v>
      </c>
      <c r="N138" s="8">
        <v>0.66666666666666663</v>
      </c>
      <c r="O138" s="25">
        <v>1342.6990740000001</v>
      </c>
      <c r="P138" s="8">
        <v>0.67129629629629628</v>
      </c>
      <c r="Q138" s="8">
        <v>0.63888888888888884</v>
      </c>
      <c r="R138" s="8">
        <v>3.7037037037037035E-2</v>
      </c>
      <c r="S138" s="8">
        <v>0.57899999999999996</v>
      </c>
      <c r="T138" s="8">
        <v>0.51851851851851849</v>
      </c>
      <c r="U138" s="8">
        <v>2.7777777777777776E-2</v>
      </c>
      <c r="V138" s="8">
        <v>0.52314814814814814</v>
      </c>
      <c r="W138" s="8">
        <v>0.67129629629629628</v>
      </c>
      <c r="X138" s="8">
        <v>0.58490566037735847</v>
      </c>
      <c r="Y138" s="8">
        <v>0.89380530973451322</v>
      </c>
      <c r="Z138" s="8">
        <v>0.42718446601941745</v>
      </c>
      <c r="AA138" s="8">
        <v>0.93333333333333335</v>
      </c>
      <c r="AB138" s="22">
        <v>145</v>
      </c>
      <c r="AC138" s="8">
        <v>0.49655172413793103</v>
      </c>
      <c r="AD138" s="8">
        <v>0.23448275862068965</v>
      </c>
      <c r="AE138" s="8">
        <v>0.25517241379310346</v>
      </c>
      <c r="AF138" s="8">
        <v>0</v>
      </c>
      <c r="AG138" s="8">
        <v>5.5172413793103448E-2</v>
      </c>
      <c r="AH138" s="8">
        <v>0.6179775280898876</v>
      </c>
      <c r="AI138" s="8">
        <v>0.70866141732283461</v>
      </c>
      <c r="AJ138" s="28">
        <v>0.67821782178217827</v>
      </c>
      <c r="AK138" s="13" t="s">
        <v>667</v>
      </c>
      <c r="AL138" s="29" t="s">
        <v>667</v>
      </c>
      <c r="AM138" s="8">
        <v>0.58490566037735847</v>
      </c>
      <c r="AN138" s="13" t="s">
        <v>667</v>
      </c>
      <c r="AO138" s="8">
        <v>0.89380530973451322</v>
      </c>
      <c r="AP138" s="8">
        <v>0.42718446601941745</v>
      </c>
      <c r="AQ138" s="8">
        <v>0.93333333333333335</v>
      </c>
      <c r="AR138" s="8">
        <v>0.64761904761904765</v>
      </c>
      <c r="AS138" s="8">
        <v>0.2857142857142857</v>
      </c>
      <c r="AT138" s="8">
        <v>4.7619047619047616E-2</v>
      </c>
      <c r="AU138" s="8">
        <v>1.9047619047619049E-2</v>
      </c>
      <c r="AV138" s="24">
        <v>23.420289</v>
      </c>
      <c r="AW138" s="24">
        <v>18.5</v>
      </c>
      <c r="AX138" s="24">
        <v>22.486485999999999</v>
      </c>
      <c r="AY138" s="24" t="s">
        <v>667</v>
      </c>
      <c r="AZ138" s="20" t="s">
        <v>667</v>
      </c>
    </row>
    <row r="139" spans="1:52" x14ac:dyDescent="0.2">
      <c r="A139" s="4" t="s">
        <v>462</v>
      </c>
      <c r="B139" s="4" t="s">
        <v>463</v>
      </c>
      <c r="C139" s="4" t="str">
        <f t="shared" si="2"/>
        <v>315260</v>
      </c>
      <c r="D139" s="14" t="s">
        <v>214</v>
      </c>
      <c r="E139" s="11" t="s">
        <v>215</v>
      </c>
      <c r="F139" s="22">
        <v>169</v>
      </c>
      <c r="G139" s="23">
        <v>2.649213</v>
      </c>
      <c r="H139" s="8">
        <v>0.53846153846153844</v>
      </c>
      <c r="I139" s="27">
        <v>16.683869999999999</v>
      </c>
      <c r="J139" s="27">
        <v>16.399999999999999</v>
      </c>
      <c r="K139" s="27">
        <v>18.290322</v>
      </c>
      <c r="L139" s="27">
        <v>18.406451000000001</v>
      </c>
      <c r="M139" s="27">
        <v>17.593547999999998</v>
      </c>
      <c r="N139" s="8">
        <v>0.40236686390532544</v>
      </c>
      <c r="O139" s="25">
        <v>849.20118300000001</v>
      </c>
      <c r="P139" s="8">
        <v>0.59763313609467461</v>
      </c>
      <c r="Q139" s="8">
        <v>0.52662721893491127</v>
      </c>
      <c r="R139" s="8">
        <v>7.1005917159763315E-2</v>
      </c>
      <c r="S139" s="8">
        <v>0.73099999999999998</v>
      </c>
      <c r="T139" s="8">
        <v>0.25595238095238093</v>
      </c>
      <c r="U139" s="8">
        <v>3.5714285714285712E-2</v>
      </c>
      <c r="V139" s="8">
        <v>0.2857142857142857</v>
      </c>
      <c r="W139" s="8">
        <v>0.59763313609467461</v>
      </c>
      <c r="X139" s="8">
        <v>0.51648351648351654</v>
      </c>
      <c r="Y139" s="8">
        <v>0.875</v>
      </c>
      <c r="Z139" s="8">
        <v>0.48760330578512395</v>
      </c>
      <c r="AA139" s="8">
        <v>0.97530864197530864</v>
      </c>
      <c r="AB139" s="22">
        <v>101</v>
      </c>
      <c r="AC139" s="8">
        <v>0.33663366336633666</v>
      </c>
      <c r="AD139" s="8">
        <v>0.51485148514851486</v>
      </c>
      <c r="AE139" s="8">
        <v>9.9009900990099015E-2</v>
      </c>
      <c r="AF139" s="8">
        <v>0</v>
      </c>
      <c r="AG139" s="8">
        <v>0.11881188118811881</v>
      </c>
      <c r="AH139" s="8">
        <v>0.60416666666666663</v>
      </c>
      <c r="AI139" s="8">
        <v>0.58904109589041098</v>
      </c>
      <c r="AJ139" s="28">
        <v>0.59523809523809523</v>
      </c>
      <c r="AK139" s="13" t="s">
        <v>667</v>
      </c>
      <c r="AL139" s="29" t="s">
        <v>667</v>
      </c>
      <c r="AM139" s="8">
        <v>0.51648351648351654</v>
      </c>
      <c r="AN139" s="13" t="s">
        <v>667</v>
      </c>
      <c r="AO139" s="8">
        <v>0.875</v>
      </c>
      <c r="AP139" s="8">
        <v>0.48760330578512395</v>
      </c>
      <c r="AQ139" s="8">
        <v>0.97530864197530864</v>
      </c>
      <c r="AR139" s="8">
        <v>0.39506172839506171</v>
      </c>
      <c r="AS139" s="8">
        <v>0.39506172839506171</v>
      </c>
      <c r="AT139" s="8">
        <v>0.14814814814814814</v>
      </c>
      <c r="AU139" s="8">
        <v>6.1728395061728392E-2</v>
      </c>
      <c r="AV139" s="24">
        <v>21.117647000000002</v>
      </c>
      <c r="AW139" s="24">
        <v>17.163264999999999</v>
      </c>
      <c r="AX139" s="24">
        <v>18.5</v>
      </c>
      <c r="AY139" s="24" t="s">
        <v>667</v>
      </c>
      <c r="AZ139" s="21">
        <v>17.916665999999999</v>
      </c>
    </row>
    <row r="140" spans="1:52" x14ac:dyDescent="0.2">
      <c r="A140" s="4" t="s">
        <v>381</v>
      </c>
      <c r="B140" s="4" t="s">
        <v>464</v>
      </c>
      <c r="C140" s="4" t="str">
        <f t="shared" si="2"/>
        <v>321050</v>
      </c>
      <c r="D140" s="14" t="s">
        <v>618</v>
      </c>
      <c r="E140" s="11" t="s">
        <v>216</v>
      </c>
      <c r="F140" s="22">
        <v>74</v>
      </c>
      <c r="G140" s="23">
        <v>2.6988729999999999</v>
      </c>
      <c r="H140" s="8">
        <v>0.7567567567567568</v>
      </c>
      <c r="I140" s="27">
        <v>16.558823</v>
      </c>
      <c r="J140" s="27">
        <v>17.308823</v>
      </c>
      <c r="K140" s="27">
        <v>17.544117</v>
      </c>
      <c r="L140" s="27">
        <v>17.25</v>
      </c>
      <c r="M140" s="27">
        <v>17.25</v>
      </c>
      <c r="N140" s="8">
        <v>0.43243243243243246</v>
      </c>
      <c r="O140" s="25">
        <v>863.68918900000006</v>
      </c>
      <c r="P140" s="8">
        <v>0.54054054054054057</v>
      </c>
      <c r="Q140" s="8">
        <v>0.54054054054054057</v>
      </c>
      <c r="R140" s="8">
        <v>0</v>
      </c>
      <c r="S140" s="8">
        <v>0.82700000000000007</v>
      </c>
      <c r="T140" s="8">
        <v>0.3783783783783784</v>
      </c>
      <c r="U140" s="8">
        <v>0.33783783783783783</v>
      </c>
      <c r="V140" s="8">
        <v>0.51351351351351349</v>
      </c>
      <c r="W140" s="8">
        <v>0.54054054054054057</v>
      </c>
      <c r="X140" s="8">
        <v>0.4642857142857143</v>
      </c>
      <c r="Y140" s="8">
        <v>0.60526315789473684</v>
      </c>
      <c r="Z140" s="8">
        <v>0.47222222222222221</v>
      </c>
      <c r="AA140" s="8">
        <v>0.91176470588235292</v>
      </c>
      <c r="AB140" s="22">
        <v>40</v>
      </c>
      <c r="AC140" s="8">
        <v>0.3</v>
      </c>
      <c r="AD140" s="8">
        <v>0.57499999999999996</v>
      </c>
      <c r="AE140" s="8">
        <v>0.1</v>
      </c>
      <c r="AF140" s="8">
        <v>0.05</v>
      </c>
      <c r="AG140" s="8">
        <v>0</v>
      </c>
      <c r="AH140" s="8">
        <v>0.40540540540540543</v>
      </c>
      <c r="AI140" s="8">
        <v>0.67567567567567566</v>
      </c>
      <c r="AJ140" s="28">
        <v>0.54054054054054057</v>
      </c>
      <c r="AK140" s="13" t="s">
        <v>667</v>
      </c>
      <c r="AL140" s="29" t="s">
        <v>667</v>
      </c>
      <c r="AM140" s="8">
        <v>0.4642857142857143</v>
      </c>
      <c r="AN140" s="13" t="s">
        <v>667</v>
      </c>
      <c r="AO140" s="8">
        <v>0.60526315789473684</v>
      </c>
      <c r="AP140" s="8">
        <v>0.47222222222222221</v>
      </c>
      <c r="AQ140" s="8">
        <v>0.91176470588235292</v>
      </c>
      <c r="AR140" s="8">
        <v>0.29411764705882354</v>
      </c>
      <c r="AS140" s="8">
        <v>0.58823529411764708</v>
      </c>
      <c r="AT140" s="8">
        <v>5.8823529411764705E-2</v>
      </c>
      <c r="AU140" s="8">
        <v>5.8823529411764705E-2</v>
      </c>
      <c r="AV140" s="24">
        <v>21</v>
      </c>
      <c r="AW140" s="24">
        <v>16.739129999999999</v>
      </c>
      <c r="AX140" s="22" t="s">
        <v>667</v>
      </c>
      <c r="AY140" s="24" t="s">
        <v>667</v>
      </c>
      <c r="AZ140" s="20" t="s">
        <v>667</v>
      </c>
    </row>
    <row r="141" spans="1:52" x14ac:dyDescent="0.2">
      <c r="A141" s="4" t="s">
        <v>465</v>
      </c>
      <c r="B141" s="4" t="s">
        <v>466</v>
      </c>
      <c r="C141" s="4" t="str">
        <f t="shared" si="2"/>
        <v>325350</v>
      </c>
      <c r="D141" s="14" t="s">
        <v>217</v>
      </c>
      <c r="E141" s="11" t="s">
        <v>218</v>
      </c>
      <c r="F141" s="22">
        <v>106</v>
      </c>
      <c r="G141" s="23">
        <v>2.8596409999999999</v>
      </c>
      <c r="H141" s="8">
        <v>0.65094339622641506</v>
      </c>
      <c r="I141" s="27">
        <v>16.336632999999999</v>
      </c>
      <c r="J141" s="27">
        <v>17.306930000000001</v>
      </c>
      <c r="K141" s="27">
        <v>17.752475</v>
      </c>
      <c r="L141" s="27">
        <v>18.188117999999999</v>
      </c>
      <c r="M141" s="27">
        <v>17.485147999999999</v>
      </c>
      <c r="N141" s="8">
        <v>0.51886792452830188</v>
      </c>
      <c r="O141" s="25">
        <v>1005.169811</v>
      </c>
      <c r="P141" s="8">
        <v>0.62264150943396224</v>
      </c>
      <c r="Q141" s="8">
        <v>0.6132075471698113</v>
      </c>
      <c r="R141" s="8">
        <v>9.433962264150943E-3</v>
      </c>
      <c r="S141" s="8">
        <v>0.65200000000000002</v>
      </c>
      <c r="T141" s="8">
        <v>0.40566037735849059</v>
      </c>
      <c r="U141" s="8">
        <v>0.18867924528301888</v>
      </c>
      <c r="V141" s="8">
        <v>0.5</v>
      </c>
      <c r="W141" s="8">
        <v>0.62264150943396224</v>
      </c>
      <c r="X141" s="8">
        <v>0.56521739130434778</v>
      </c>
      <c r="Y141" s="8">
        <v>0.71698113207547165</v>
      </c>
      <c r="Z141" s="8">
        <v>0.52830188679245282</v>
      </c>
      <c r="AA141" s="8">
        <v>1</v>
      </c>
      <c r="AB141" s="22">
        <v>66</v>
      </c>
      <c r="AC141" s="8">
        <v>0.13636363636363635</v>
      </c>
      <c r="AD141" s="8">
        <v>0.71212121212121215</v>
      </c>
      <c r="AE141" s="8">
        <v>0.18181818181818182</v>
      </c>
      <c r="AF141" s="8">
        <v>0</v>
      </c>
      <c r="AG141" s="8">
        <v>1.5151515151515152E-2</v>
      </c>
      <c r="AH141" s="8">
        <v>0.47058823529411764</v>
      </c>
      <c r="AI141" s="8">
        <v>0.76363636363636367</v>
      </c>
      <c r="AJ141" s="28">
        <v>0.61538461538461542</v>
      </c>
      <c r="AK141" s="13" t="s">
        <v>667</v>
      </c>
      <c r="AL141" s="29" t="s">
        <v>667</v>
      </c>
      <c r="AM141" s="8">
        <v>0.56521739130434778</v>
      </c>
      <c r="AN141" s="8">
        <v>0.23076923076923078</v>
      </c>
      <c r="AO141" s="8">
        <v>0.71698113207547165</v>
      </c>
      <c r="AP141" s="8">
        <v>0.52830188679245282</v>
      </c>
      <c r="AQ141" s="8">
        <v>1</v>
      </c>
      <c r="AR141" s="8">
        <v>0.12962962962962962</v>
      </c>
      <c r="AS141" s="8">
        <v>0.7592592592592593</v>
      </c>
      <c r="AT141" s="8">
        <v>7.407407407407407E-2</v>
      </c>
      <c r="AU141" s="8">
        <v>3.7037037037037035E-2</v>
      </c>
      <c r="AV141" s="24" t="s">
        <v>667</v>
      </c>
      <c r="AW141" s="24">
        <v>17.936170000000001</v>
      </c>
      <c r="AX141" s="24">
        <v>19.916665999999999</v>
      </c>
      <c r="AY141" s="24" t="s">
        <v>667</v>
      </c>
      <c r="AZ141" s="20" t="s">
        <v>667</v>
      </c>
    </row>
    <row r="142" spans="1:52" x14ac:dyDescent="0.2">
      <c r="A142" s="4" t="s">
        <v>467</v>
      </c>
      <c r="B142" s="4" t="s">
        <v>468</v>
      </c>
      <c r="C142" s="4" t="str">
        <f t="shared" si="2"/>
        <v>331056</v>
      </c>
      <c r="D142" s="14" t="s">
        <v>619</v>
      </c>
      <c r="E142" s="11" t="s">
        <v>219</v>
      </c>
      <c r="F142" s="22">
        <v>208</v>
      </c>
      <c r="G142" s="23">
        <v>2.9197500000000001</v>
      </c>
      <c r="H142" s="8">
        <v>0.67788461538461542</v>
      </c>
      <c r="I142" s="27">
        <v>16.509899999999998</v>
      </c>
      <c r="J142" s="27">
        <v>17.40099</v>
      </c>
      <c r="K142" s="27">
        <v>18.712871</v>
      </c>
      <c r="L142" s="27">
        <v>18.445544000000002</v>
      </c>
      <c r="M142" s="27">
        <v>17.886137999999999</v>
      </c>
      <c r="N142" s="8">
        <v>0.25961538461538464</v>
      </c>
      <c r="O142" s="25">
        <v>1058.625</v>
      </c>
      <c r="P142" s="8">
        <v>0.66826923076923073</v>
      </c>
      <c r="Q142" s="8">
        <v>0.64423076923076927</v>
      </c>
      <c r="R142" s="8">
        <v>3.3653846153846152E-2</v>
      </c>
      <c r="S142" s="8">
        <v>0.7659999999999999</v>
      </c>
      <c r="T142" s="8">
        <v>0.30917874396135264</v>
      </c>
      <c r="U142" s="8">
        <v>0.15942028985507245</v>
      </c>
      <c r="V142" s="8">
        <v>0.42995169082125606</v>
      </c>
      <c r="W142" s="8">
        <v>0.66826923076923073</v>
      </c>
      <c r="X142" s="8">
        <v>0.57446808510638303</v>
      </c>
      <c r="Y142" s="8">
        <v>0.8539325842696629</v>
      </c>
      <c r="Z142" s="8">
        <v>0.52941176470588236</v>
      </c>
      <c r="AA142" s="8">
        <v>0.9642857142857143</v>
      </c>
      <c r="AB142" s="22">
        <v>139</v>
      </c>
      <c r="AC142" s="8">
        <v>0.23021582733812951</v>
      </c>
      <c r="AD142" s="8">
        <v>0.57553956834532372</v>
      </c>
      <c r="AE142" s="8">
        <v>0.17985611510791366</v>
      </c>
      <c r="AF142" s="8">
        <v>0</v>
      </c>
      <c r="AG142" s="8">
        <v>5.0359712230215826E-2</v>
      </c>
      <c r="AH142" s="8">
        <v>0.55238095238095242</v>
      </c>
      <c r="AI142" s="8">
        <v>0.78640776699029125</v>
      </c>
      <c r="AJ142" s="28">
        <v>0.6633663366336634</v>
      </c>
      <c r="AK142" s="13" t="s">
        <v>667</v>
      </c>
      <c r="AL142" s="29" t="s">
        <v>667</v>
      </c>
      <c r="AM142" s="8">
        <v>0.57446808510638303</v>
      </c>
      <c r="AN142" s="8">
        <v>0.42857142857142855</v>
      </c>
      <c r="AO142" s="8">
        <v>0.8539325842696629</v>
      </c>
      <c r="AP142" s="8">
        <v>0.52941176470588236</v>
      </c>
      <c r="AQ142" s="8">
        <v>0.9642857142857143</v>
      </c>
      <c r="AR142" s="8">
        <v>0.26785714285714285</v>
      </c>
      <c r="AS142" s="8">
        <v>0.5982142857142857</v>
      </c>
      <c r="AT142" s="8">
        <v>5.3571428571428568E-2</v>
      </c>
      <c r="AU142" s="8">
        <v>8.0357142857142863E-2</v>
      </c>
      <c r="AV142" s="24">
        <v>23.96875</v>
      </c>
      <c r="AW142" s="24">
        <v>17.141024999999999</v>
      </c>
      <c r="AX142" s="24">
        <v>19.28</v>
      </c>
      <c r="AY142" s="24" t="s">
        <v>667</v>
      </c>
      <c r="AZ142" s="20" t="s">
        <v>667</v>
      </c>
    </row>
    <row r="143" spans="1:52" x14ac:dyDescent="0.2">
      <c r="A143" s="4" t="s">
        <v>375</v>
      </c>
      <c r="B143" s="4" t="s">
        <v>449</v>
      </c>
      <c r="C143" s="4" t="str">
        <f t="shared" si="2"/>
        <v>335120</v>
      </c>
      <c r="D143" s="14" t="s">
        <v>620</v>
      </c>
      <c r="E143" s="11" t="s">
        <v>220</v>
      </c>
      <c r="F143" s="22">
        <v>169</v>
      </c>
      <c r="G143" s="23">
        <v>2.7450290000000002</v>
      </c>
      <c r="H143" s="8">
        <v>0.65680473372781067</v>
      </c>
      <c r="I143" s="27">
        <v>16.893750000000001</v>
      </c>
      <c r="J143" s="27">
        <v>18.487500000000001</v>
      </c>
      <c r="K143" s="27">
        <v>17.931249999999999</v>
      </c>
      <c r="L143" s="27">
        <v>18.862500000000001</v>
      </c>
      <c r="M143" s="27">
        <v>18.15625</v>
      </c>
      <c r="N143" s="8">
        <v>0.27810650887573962</v>
      </c>
      <c r="O143" s="25">
        <v>912.82840199999998</v>
      </c>
      <c r="P143" s="8">
        <v>0.56804733727810652</v>
      </c>
      <c r="Q143" s="8">
        <v>0.47928994082840237</v>
      </c>
      <c r="R143" s="8">
        <v>9.4674556213017749E-2</v>
      </c>
      <c r="S143" s="8">
        <v>0.88900000000000001</v>
      </c>
      <c r="T143" s="8">
        <v>0.34319526627218933</v>
      </c>
      <c r="U143" s="8">
        <v>0.14201183431952663</v>
      </c>
      <c r="V143" s="8">
        <v>0.40828402366863903</v>
      </c>
      <c r="W143" s="8">
        <v>0.56804733727810652</v>
      </c>
      <c r="X143" s="8">
        <v>0.45945945945945948</v>
      </c>
      <c r="Y143" s="8">
        <v>0.84057971014492749</v>
      </c>
      <c r="Z143" s="8">
        <v>0.38</v>
      </c>
      <c r="AA143" s="8">
        <v>0.89333333333333331</v>
      </c>
      <c r="AB143" s="22">
        <v>96</v>
      </c>
      <c r="AC143" s="8">
        <v>0.34375</v>
      </c>
      <c r="AD143" s="8">
        <v>0.46875</v>
      </c>
      <c r="AE143" s="8">
        <v>7.2916666666666671E-2</v>
      </c>
      <c r="AF143" s="8">
        <v>0</v>
      </c>
      <c r="AG143" s="8">
        <v>0.16666666666666666</v>
      </c>
      <c r="AH143" s="8">
        <v>0.4631578947368421</v>
      </c>
      <c r="AI143" s="8">
        <v>0.70270270270270274</v>
      </c>
      <c r="AJ143" s="28">
        <v>0.56707317073170727</v>
      </c>
      <c r="AK143" s="13" t="s">
        <v>667</v>
      </c>
      <c r="AL143" s="29" t="s">
        <v>667</v>
      </c>
      <c r="AM143" s="8">
        <v>0.45945945945945948</v>
      </c>
      <c r="AN143" s="13" t="s">
        <v>667</v>
      </c>
      <c r="AO143" s="8">
        <v>0.84057971014492749</v>
      </c>
      <c r="AP143" s="8">
        <v>0.38</v>
      </c>
      <c r="AQ143" s="8">
        <v>0.89333333333333331</v>
      </c>
      <c r="AR143" s="8">
        <v>0.41333333333333333</v>
      </c>
      <c r="AS143" s="8">
        <v>0.45333333333333331</v>
      </c>
      <c r="AT143" s="8">
        <v>0.08</v>
      </c>
      <c r="AU143" s="8">
        <v>5.3333333333333337E-2</v>
      </c>
      <c r="AV143" s="24">
        <v>21.696968999999999</v>
      </c>
      <c r="AW143" s="24">
        <v>17.720929999999999</v>
      </c>
      <c r="AX143" s="22" t="s">
        <v>667</v>
      </c>
      <c r="AY143" s="24" t="s">
        <v>667</v>
      </c>
      <c r="AZ143" s="21">
        <v>19.2</v>
      </c>
    </row>
    <row r="144" spans="1:52" x14ac:dyDescent="0.2">
      <c r="A144" s="4" t="s">
        <v>372</v>
      </c>
      <c r="B144" s="4" t="s">
        <v>469</v>
      </c>
      <c r="C144" s="4" t="str">
        <f t="shared" si="2"/>
        <v>341095</v>
      </c>
      <c r="D144" s="14" t="s">
        <v>621</v>
      </c>
      <c r="E144" s="11" t="s">
        <v>221</v>
      </c>
      <c r="F144" s="22">
        <v>231</v>
      </c>
      <c r="G144" s="23">
        <v>3.0711810000000002</v>
      </c>
      <c r="H144" s="8">
        <v>0.58441558441558439</v>
      </c>
      <c r="I144" s="27">
        <v>17.123287000000001</v>
      </c>
      <c r="J144" s="27">
        <v>17.292237</v>
      </c>
      <c r="K144" s="27">
        <v>18.794519999999999</v>
      </c>
      <c r="L144" s="27">
        <v>18.484017999999999</v>
      </c>
      <c r="M144" s="27">
        <v>18.063925999999999</v>
      </c>
      <c r="N144" s="8">
        <v>0.17316017316017315</v>
      </c>
      <c r="O144" s="25">
        <v>1196.744588</v>
      </c>
      <c r="P144" s="8">
        <v>0.51948051948051943</v>
      </c>
      <c r="Q144" s="8">
        <v>0.51948051948051943</v>
      </c>
      <c r="R144" s="8">
        <v>0</v>
      </c>
      <c r="S144" s="8">
        <v>0.8</v>
      </c>
      <c r="T144" s="8">
        <v>0.40259740259740262</v>
      </c>
      <c r="U144" s="8">
        <v>0.17316017316017315</v>
      </c>
      <c r="V144" s="8">
        <v>0.48484848484848486</v>
      </c>
      <c r="W144" s="8">
        <v>0.51948051948051943</v>
      </c>
      <c r="X144" s="8">
        <v>0.4148148148148148</v>
      </c>
      <c r="Y144" s="8">
        <v>0.7410714285714286</v>
      </c>
      <c r="Z144" s="8">
        <v>0.31092436974789917</v>
      </c>
      <c r="AA144" s="8">
        <v>0.92307692307692313</v>
      </c>
      <c r="AB144" s="22">
        <v>120</v>
      </c>
      <c r="AC144" s="8">
        <v>0.46666666666666667</v>
      </c>
      <c r="AD144" s="8">
        <v>0.40833333333333333</v>
      </c>
      <c r="AE144" s="8">
        <v>0.1</v>
      </c>
      <c r="AF144" s="8">
        <v>3.3333333333333333E-2</v>
      </c>
      <c r="AG144" s="8">
        <v>0</v>
      </c>
      <c r="AH144" s="8">
        <v>0.42156862745098039</v>
      </c>
      <c r="AI144" s="8">
        <v>0.5968992248062015</v>
      </c>
      <c r="AJ144" s="28">
        <v>0.52073732718894006</v>
      </c>
      <c r="AK144" s="13" t="s">
        <v>667</v>
      </c>
      <c r="AL144" s="29" t="s">
        <v>667</v>
      </c>
      <c r="AM144" s="8">
        <v>0.4148148148148148</v>
      </c>
      <c r="AN144" s="13" t="s">
        <v>667</v>
      </c>
      <c r="AO144" s="8">
        <v>0.7410714285714286</v>
      </c>
      <c r="AP144" s="8">
        <v>0.31092436974789917</v>
      </c>
      <c r="AQ144" s="8">
        <v>0.92307692307692313</v>
      </c>
      <c r="AR144" s="8">
        <v>0.44230769230769229</v>
      </c>
      <c r="AS144" s="8">
        <v>0.42307692307692307</v>
      </c>
      <c r="AT144" s="8">
        <v>4.807692307692308E-2</v>
      </c>
      <c r="AU144" s="8">
        <v>8.6538461538461536E-2</v>
      </c>
      <c r="AV144" s="24">
        <v>20.446428000000001</v>
      </c>
      <c r="AW144" s="24">
        <v>18.122447999999999</v>
      </c>
      <c r="AX144" s="24">
        <v>21.25</v>
      </c>
      <c r="AY144" s="24" t="s">
        <v>667</v>
      </c>
      <c r="AZ144" s="20" t="s">
        <v>667</v>
      </c>
    </row>
    <row r="145" spans="1:52" x14ac:dyDescent="0.2">
      <c r="A145" s="4" t="s">
        <v>381</v>
      </c>
      <c r="B145" s="4" t="s">
        <v>470</v>
      </c>
      <c r="C145" s="4" t="str">
        <f t="shared" si="2"/>
        <v>345050</v>
      </c>
      <c r="D145" s="14" t="s">
        <v>622</v>
      </c>
      <c r="E145" s="11" t="s">
        <v>222</v>
      </c>
      <c r="F145" s="22">
        <v>106</v>
      </c>
      <c r="G145" s="23">
        <v>2.6422349999999999</v>
      </c>
      <c r="H145" s="8">
        <v>0.47169811320754718</v>
      </c>
      <c r="I145" s="27">
        <v>18.247057999999999</v>
      </c>
      <c r="J145" s="27">
        <v>17.141176000000002</v>
      </c>
      <c r="K145" s="27">
        <v>18.458822999999999</v>
      </c>
      <c r="L145" s="27">
        <v>18.705881999999999</v>
      </c>
      <c r="M145" s="27">
        <v>18.235294</v>
      </c>
      <c r="N145" s="8">
        <v>0.12264150943396226</v>
      </c>
      <c r="O145" s="25">
        <v>795.056603</v>
      </c>
      <c r="P145" s="8">
        <v>0.55660377358490565</v>
      </c>
      <c r="Q145" s="8">
        <v>0.52830188679245282</v>
      </c>
      <c r="R145" s="8">
        <v>2.8301886792452831E-2</v>
      </c>
      <c r="S145" s="8">
        <v>0.99099999999999999</v>
      </c>
      <c r="T145" s="8">
        <v>0.3300970873786408</v>
      </c>
      <c r="U145" s="8">
        <v>9.7087378640776698E-2</v>
      </c>
      <c r="V145" s="8">
        <v>0.33980582524271846</v>
      </c>
      <c r="W145" s="8">
        <v>0.55660377358490565</v>
      </c>
      <c r="X145" s="8">
        <v>0.46</v>
      </c>
      <c r="Y145" s="8">
        <v>0.7142857142857143</v>
      </c>
      <c r="Z145" s="8">
        <v>0.47887323943661969</v>
      </c>
      <c r="AA145" s="8">
        <v>0.8392857142857143</v>
      </c>
      <c r="AB145" s="22">
        <v>59</v>
      </c>
      <c r="AC145" s="8">
        <v>0.15254237288135594</v>
      </c>
      <c r="AD145" s="8">
        <v>0.86440677966101698</v>
      </c>
      <c r="AE145" s="8">
        <v>0</v>
      </c>
      <c r="AF145" s="8">
        <v>0</v>
      </c>
      <c r="AG145" s="8">
        <v>5.0847457627118647E-2</v>
      </c>
      <c r="AH145" s="8">
        <v>0.52631578947368418</v>
      </c>
      <c r="AI145" s="8">
        <v>0.59183673469387754</v>
      </c>
      <c r="AJ145" s="28">
        <v>0.55555555555555558</v>
      </c>
      <c r="AK145" s="13" t="s">
        <v>667</v>
      </c>
      <c r="AL145" s="29" t="s">
        <v>667</v>
      </c>
      <c r="AM145" s="8">
        <v>0.46</v>
      </c>
      <c r="AN145" s="13" t="s">
        <v>667</v>
      </c>
      <c r="AO145" s="8">
        <v>0.7142857142857143</v>
      </c>
      <c r="AP145" s="8">
        <v>0.47887323943661969</v>
      </c>
      <c r="AQ145" s="8">
        <v>0.8392857142857143</v>
      </c>
      <c r="AR145" s="8">
        <v>0.10714285714285714</v>
      </c>
      <c r="AS145" s="8">
        <v>0.4642857142857143</v>
      </c>
      <c r="AT145" s="8">
        <v>7.1428571428571425E-2</v>
      </c>
      <c r="AU145" s="8">
        <v>0.35714285714285715</v>
      </c>
      <c r="AV145" s="24" t="s">
        <v>667</v>
      </c>
      <c r="AW145" s="24">
        <v>18.043478</v>
      </c>
      <c r="AX145" s="22" t="s">
        <v>667</v>
      </c>
      <c r="AY145" s="24" t="s">
        <v>667</v>
      </c>
      <c r="AZ145" s="20" t="s">
        <v>667</v>
      </c>
    </row>
    <row r="146" spans="1:52" x14ac:dyDescent="0.2">
      <c r="A146" s="4" t="s">
        <v>471</v>
      </c>
      <c r="B146" s="4" t="s">
        <v>472</v>
      </c>
      <c r="C146" s="4" t="str">
        <f t="shared" si="2"/>
        <v>351140</v>
      </c>
      <c r="D146" s="14" t="s">
        <v>623</v>
      </c>
      <c r="E146" s="11" t="s">
        <v>223</v>
      </c>
      <c r="F146" s="22">
        <v>256</v>
      </c>
      <c r="G146" s="23">
        <v>3.0558779999999999</v>
      </c>
      <c r="H146" s="8">
        <v>0.41015625</v>
      </c>
      <c r="I146" s="27">
        <v>17.504031999999999</v>
      </c>
      <c r="J146" s="27">
        <v>18.052419</v>
      </c>
      <c r="K146" s="27">
        <v>18.528224999999999</v>
      </c>
      <c r="L146" s="27">
        <v>18.504031999999999</v>
      </c>
      <c r="M146" s="27">
        <v>18.270161000000002</v>
      </c>
      <c r="N146" s="8">
        <v>0.46875</v>
      </c>
      <c r="O146" s="25">
        <v>1206.7695309999999</v>
      </c>
      <c r="P146" s="8">
        <v>0.50390625</v>
      </c>
      <c r="Q146" s="8">
        <v>0.4765625</v>
      </c>
      <c r="R146" s="8">
        <v>2.734375E-2</v>
      </c>
      <c r="S146" s="8">
        <v>0.85199999999999998</v>
      </c>
      <c r="T146" s="8">
        <v>0.42745098039215684</v>
      </c>
      <c r="U146" s="8">
        <v>0.12941176470588237</v>
      </c>
      <c r="V146" s="8">
        <v>0.44705882352941179</v>
      </c>
      <c r="W146" s="8">
        <v>0.50390625</v>
      </c>
      <c r="X146" s="8">
        <v>0.35238095238095241</v>
      </c>
      <c r="Y146" s="8">
        <v>0.74561403508771928</v>
      </c>
      <c r="Z146" s="8">
        <v>0.30985915492957744</v>
      </c>
      <c r="AA146" s="8">
        <v>0.92660550458715596</v>
      </c>
      <c r="AB146" s="22">
        <v>129</v>
      </c>
      <c r="AC146" s="8">
        <v>0.62015503875968991</v>
      </c>
      <c r="AD146" s="8">
        <v>0.24031007751937986</v>
      </c>
      <c r="AE146" s="8">
        <v>8.5271317829457363E-2</v>
      </c>
      <c r="AF146" s="8">
        <v>1.5503875968992248E-2</v>
      </c>
      <c r="AG146" s="8">
        <v>5.4263565891472867E-2</v>
      </c>
      <c r="AH146" s="8">
        <v>0.3888888888888889</v>
      </c>
      <c r="AI146" s="8">
        <v>0.61538461538461542</v>
      </c>
      <c r="AJ146" s="28">
        <v>0.48962655601659749</v>
      </c>
      <c r="AK146" s="13" t="s">
        <v>667</v>
      </c>
      <c r="AL146" s="29" t="s">
        <v>667</v>
      </c>
      <c r="AM146" s="8">
        <v>0.35238095238095241</v>
      </c>
      <c r="AN146" s="13" t="s">
        <v>667</v>
      </c>
      <c r="AO146" s="8">
        <v>0.74561403508771928</v>
      </c>
      <c r="AP146" s="8">
        <v>0.30985915492957744</v>
      </c>
      <c r="AQ146" s="8">
        <v>0.92660550458715596</v>
      </c>
      <c r="AR146" s="8">
        <v>0.58715596330275233</v>
      </c>
      <c r="AS146" s="8">
        <v>0.31192660550458717</v>
      </c>
      <c r="AT146" s="8">
        <v>1.834862385321101E-2</v>
      </c>
      <c r="AU146" s="8">
        <v>8.2568807339449546E-2</v>
      </c>
      <c r="AV146" s="24">
        <v>20.807691999999999</v>
      </c>
      <c r="AW146" s="24">
        <v>19.064516000000001</v>
      </c>
      <c r="AX146" s="24">
        <v>22.5</v>
      </c>
      <c r="AY146" s="24" t="s">
        <v>667</v>
      </c>
      <c r="AZ146" s="20" t="s">
        <v>667</v>
      </c>
    </row>
    <row r="147" spans="1:52" x14ac:dyDescent="0.2">
      <c r="A147" s="4" t="s">
        <v>336</v>
      </c>
      <c r="B147" s="4" t="s">
        <v>473</v>
      </c>
      <c r="C147" s="4" t="str">
        <f t="shared" si="2"/>
        <v>354020</v>
      </c>
      <c r="D147" s="14" t="s">
        <v>224</v>
      </c>
      <c r="E147" s="11" t="s">
        <v>225</v>
      </c>
      <c r="F147" s="22">
        <v>70</v>
      </c>
      <c r="G147" s="23">
        <v>2.8201139999999998</v>
      </c>
      <c r="H147" s="8">
        <v>0.51428571428571423</v>
      </c>
      <c r="I147" s="27">
        <v>18.304347</v>
      </c>
      <c r="J147" s="27">
        <v>18.666665999999999</v>
      </c>
      <c r="K147" s="27">
        <v>19.768115000000002</v>
      </c>
      <c r="L147" s="27">
        <v>20.449275</v>
      </c>
      <c r="M147" s="27">
        <v>19.420289</v>
      </c>
      <c r="N147" s="8">
        <v>0.35714285714285715</v>
      </c>
      <c r="O147" s="25">
        <v>1041.8571420000001</v>
      </c>
      <c r="P147" s="8">
        <v>0.62857142857142856</v>
      </c>
      <c r="Q147" s="8">
        <v>0.5714285714285714</v>
      </c>
      <c r="R147" s="8">
        <v>7.1428571428571425E-2</v>
      </c>
      <c r="S147" s="8">
        <v>0.82799999999999996</v>
      </c>
      <c r="T147" s="8">
        <v>0.44285714285714284</v>
      </c>
      <c r="U147" s="8" t="s">
        <v>667</v>
      </c>
      <c r="V147" s="8">
        <v>0.44285714285714284</v>
      </c>
      <c r="W147" s="8">
        <v>0.62857142857142856</v>
      </c>
      <c r="X147" s="8">
        <v>0.55555555555555558</v>
      </c>
      <c r="Y147" s="8">
        <v>0.80645161290322576</v>
      </c>
      <c r="Z147" s="8">
        <v>0.48717948717948717</v>
      </c>
      <c r="AA147" s="8">
        <v>0.89189189189189189</v>
      </c>
      <c r="AB147" s="22">
        <v>44</v>
      </c>
      <c r="AC147" s="8">
        <v>0.63636363636363635</v>
      </c>
      <c r="AD147" s="8">
        <v>0.25</v>
      </c>
      <c r="AE147" s="8">
        <v>6.8181818181818177E-2</v>
      </c>
      <c r="AF147" s="8">
        <v>0</v>
      </c>
      <c r="AG147" s="8">
        <v>0.11363636363636363</v>
      </c>
      <c r="AH147" s="8">
        <v>0.54838709677419351</v>
      </c>
      <c r="AI147" s="8">
        <v>0.69230769230769229</v>
      </c>
      <c r="AJ147" s="28">
        <v>0.61194029850746268</v>
      </c>
      <c r="AK147" s="13" t="s">
        <v>667</v>
      </c>
      <c r="AL147" s="29" t="s">
        <v>667</v>
      </c>
      <c r="AM147" s="8">
        <v>0.55555555555555558</v>
      </c>
      <c r="AN147" s="13" t="s">
        <v>667</v>
      </c>
      <c r="AO147" s="8">
        <v>0.80645161290322576</v>
      </c>
      <c r="AP147" s="8">
        <v>0.48717948717948717</v>
      </c>
      <c r="AQ147" s="8">
        <v>0.89189189189189189</v>
      </c>
      <c r="AR147" s="8">
        <v>0.70270270270270274</v>
      </c>
      <c r="AS147" s="8">
        <v>0.29729729729729731</v>
      </c>
      <c r="AT147" s="8" t="s">
        <v>667</v>
      </c>
      <c r="AU147" s="8" t="s">
        <v>667</v>
      </c>
      <c r="AV147" s="24">
        <v>22.107142</v>
      </c>
      <c r="AW147" s="24">
        <v>16.727271999999999</v>
      </c>
      <c r="AX147" s="22" t="s">
        <v>667</v>
      </c>
      <c r="AY147" s="24" t="s">
        <v>667</v>
      </c>
      <c r="AZ147" s="20" t="s">
        <v>667</v>
      </c>
    </row>
    <row r="148" spans="1:52" x14ac:dyDescent="0.2">
      <c r="A148" s="4" t="s">
        <v>358</v>
      </c>
      <c r="B148" s="4" t="s">
        <v>474</v>
      </c>
      <c r="C148" s="4" t="str">
        <f t="shared" si="2"/>
        <v>361070</v>
      </c>
      <c r="D148" s="14" t="s">
        <v>226</v>
      </c>
      <c r="E148" s="11" t="s">
        <v>227</v>
      </c>
      <c r="F148" s="22">
        <v>69</v>
      </c>
      <c r="G148" s="23">
        <v>2.8630429999999998</v>
      </c>
      <c r="H148" s="8">
        <v>0.40579710144927539</v>
      </c>
      <c r="I148" s="27">
        <v>19.539681999999999</v>
      </c>
      <c r="J148" s="27">
        <v>17.809522999999999</v>
      </c>
      <c r="K148" s="27">
        <v>19.825396000000001</v>
      </c>
      <c r="L148" s="27">
        <v>19.904761000000001</v>
      </c>
      <c r="M148" s="27">
        <v>19.333333</v>
      </c>
      <c r="N148" s="8">
        <v>0.36231884057971014</v>
      </c>
      <c r="O148" s="25">
        <v>1140.1304339999999</v>
      </c>
      <c r="P148" s="8">
        <v>0.6376811594202898</v>
      </c>
      <c r="Q148" s="8">
        <v>0.6376811594202898</v>
      </c>
      <c r="R148" s="8">
        <v>0</v>
      </c>
      <c r="S148" s="8">
        <v>0.872</v>
      </c>
      <c r="T148" s="8">
        <v>0.52173913043478259</v>
      </c>
      <c r="U148" s="8">
        <v>0.14492753623188406</v>
      </c>
      <c r="V148" s="8">
        <v>0.57971014492753625</v>
      </c>
      <c r="W148" s="8">
        <v>0.6376811594202898</v>
      </c>
      <c r="X148" s="8">
        <v>0.39285714285714285</v>
      </c>
      <c r="Y148" s="8">
        <v>0.82499999999999996</v>
      </c>
      <c r="Z148" s="8">
        <v>0.37931034482758619</v>
      </c>
      <c r="AA148" s="8">
        <v>0.875</v>
      </c>
      <c r="AB148" s="22">
        <v>44</v>
      </c>
      <c r="AC148" s="8">
        <v>0.52272727272727271</v>
      </c>
      <c r="AD148" s="8">
        <v>0.38636363636363635</v>
      </c>
      <c r="AE148" s="8">
        <v>9.0909090909090912E-2</v>
      </c>
      <c r="AF148" s="8">
        <v>0</v>
      </c>
      <c r="AG148" s="8">
        <v>0</v>
      </c>
      <c r="AH148" s="8">
        <v>0.61538461538461542</v>
      </c>
      <c r="AI148" s="8">
        <v>0.66666666666666663</v>
      </c>
      <c r="AJ148" s="28">
        <v>0.64615384615384619</v>
      </c>
      <c r="AK148" s="13" t="s">
        <v>667</v>
      </c>
      <c r="AL148" s="29" t="s">
        <v>667</v>
      </c>
      <c r="AM148" s="8">
        <v>0.39285714285714285</v>
      </c>
      <c r="AN148" s="13" t="s">
        <v>667</v>
      </c>
      <c r="AO148" s="8">
        <v>0.82499999999999996</v>
      </c>
      <c r="AP148" s="8">
        <v>0.37931034482758619</v>
      </c>
      <c r="AQ148" s="8">
        <v>0.875</v>
      </c>
      <c r="AR148" s="8">
        <v>0.57499999999999996</v>
      </c>
      <c r="AS148" s="8">
        <v>0.25</v>
      </c>
      <c r="AT148" s="8">
        <v>2.5000000000000001E-2</v>
      </c>
      <c r="AU148" s="8">
        <v>0.15</v>
      </c>
      <c r="AV148" s="24">
        <v>22.590909</v>
      </c>
      <c r="AW148" s="24">
        <v>18.600000000000001</v>
      </c>
      <c r="AX148" s="22" t="s">
        <v>667</v>
      </c>
      <c r="AY148" s="24" t="s">
        <v>667</v>
      </c>
      <c r="AZ148" s="20" t="s">
        <v>667</v>
      </c>
    </row>
    <row r="149" spans="1:52" x14ac:dyDescent="0.2">
      <c r="A149" s="4" t="s">
        <v>381</v>
      </c>
      <c r="B149" s="4" t="s">
        <v>475</v>
      </c>
      <c r="C149" s="4" t="str">
        <f t="shared" si="2"/>
        <v>365050</v>
      </c>
      <c r="D149" s="14" t="s">
        <v>228</v>
      </c>
      <c r="E149" s="11" t="s">
        <v>229</v>
      </c>
      <c r="F149" s="22">
        <v>383</v>
      </c>
      <c r="G149" s="23">
        <v>2.6921020000000002</v>
      </c>
      <c r="H149" s="8">
        <v>0.44125326370757179</v>
      </c>
      <c r="I149" s="27">
        <v>18.330555</v>
      </c>
      <c r="J149" s="27">
        <v>18.125347999999999</v>
      </c>
      <c r="K149" s="27">
        <v>19.498607</v>
      </c>
      <c r="L149" s="27">
        <v>19.044443999999999</v>
      </c>
      <c r="M149" s="27">
        <v>18.902505999999999</v>
      </c>
      <c r="N149" s="8">
        <v>0.29503916449086159</v>
      </c>
      <c r="O149" s="25">
        <v>908.92167099999995</v>
      </c>
      <c r="P149" s="8">
        <v>0.57180156657963443</v>
      </c>
      <c r="Q149" s="8">
        <v>0.53785900783289819</v>
      </c>
      <c r="R149" s="8">
        <v>3.3942558746736295E-2</v>
      </c>
      <c r="S149" s="8">
        <v>0.86699999999999999</v>
      </c>
      <c r="T149" s="8">
        <v>0.39522546419098142</v>
      </c>
      <c r="U149" s="8">
        <v>6.1007957559681698E-2</v>
      </c>
      <c r="V149" s="8">
        <v>0.4244031830238727</v>
      </c>
      <c r="W149" s="8">
        <v>0.57180156657963443</v>
      </c>
      <c r="X149" s="8">
        <v>0.39644970414201186</v>
      </c>
      <c r="Y149" s="8">
        <v>0.82499999999999996</v>
      </c>
      <c r="Z149" s="8">
        <v>0.39013452914798208</v>
      </c>
      <c r="AA149" s="8">
        <v>0.93846153846153846</v>
      </c>
      <c r="AB149" s="22">
        <v>219</v>
      </c>
      <c r="AC149" s="8">
        <v>0.78538812785388123</v>
      </c>
      <c r="AD149" s="8">
        <v>0.1095890410958904</v>
      </c>
      <c r="AE149" s="8">
        <v>5.0228310502283102E-2</v>
      </c>
      <c r="AF149" s="8">
        <v>0</v>
      </c>
      <c r="AG149" s="8">
        <v>5.9360730593607303E-2</v>
      </c>
      <c r="AH149" s="8">
        <v>0.52173913043478259</v>
      </c>
      <c r="AI149" s="8">
        <v>0.63068181818181823</v>
      </c>
      <c r="AJ149" s="28">
        <v>0.5714285714285714</v>
      </c>
      <c r="AK149" s="9">
        <v>0.5</v>
      </c>
      <c r="AL149" s="30">
        <v>0.45454545454545453</v>
      </c>
      <c r="AM149" s="8">
        <v>0.39644970414201186</v>
      </c>
      <c r="AN149" s="13" t="s">
        <v>667</v>
      </c>
      <c r="AO149" s="8">
        <v>0.82499999999999996</v>
      </c>
      <c r="AP149" s="8">
        <v>0.39013452914798208</v>
      </c>
      <c r="AQ149" s="8">
        <v>0.93846153846153846</v>
      </c>
      <c r="AR149" s="8">
        <v>0.72307692307692306</v>
      </c>
      <c r="AS149" s="8">
        <v>0.2153846153846154</v>
      </c>
      <c r="AT149" s="8">
        <v>1.0256410256410256E-2</v>
      </c>
      <c r="AU149" s="8">
        <v>5.128205128205128E-2</v>
      </c>
      <c r="AV149" s="24">
        <v>20.664705000000001</v>
      </c>
      <c r="AW149" s="24">
        <v>16.863636</v>
      </c>
      <c r="AX149" s="24">
        <v>20.818180999999999</v>
      </c>
      <c r="AY149" s="24" t="s">
        <v>667</v>
      </c>
      <c r="AZ149" s="21">
        <v>24.615383999999999</v>
      </c>
    </row>
    <row r="150" spans="1:52" x14ac:dyDescent="0.2">
      <c r="A150" s="4" t="s">
        <v>411</v>
      </c>
      <c r="B150" s="4" t="s">
        <v>475</v>
      </c>
      <c r="C150" s="4" t="str">
        <f t="shared" si="2"/>
        <v>365150</v>
      </c>
      <c r="D150" s="14" t="s">
        <v>230</v>
      </c>
      <c r="E150" s="11" t="s">
        <v>229</v>
      </c>
      <c r="F150" s="22">
        <v>239</v>
      </c>
      <c r="G150" s="23">
        <v>2.70092</v>
      </c>
      <c r="H150" s="8">
        <v>0.497907949790795</v>
      </c>
      <c r="I150" s="27">
        <v>18.553846</v>
      </c>
      <c r="J150" s="27">
        <v>18.343589000000001</v>
      </c>
      <c r="K150" s="27">
        <v>19.574358</v>
      </c>
      <c r="L150" s="27">
        <v>19.476922999999999</v>
      </c>
      <c r="M150" s="27">
        <v>19.138461</v>
      </c>
      <c r="N150" s="8">
        <v>0.2510460251046025</v>
      </c>
      <c r="O150" s="25">
        <v>929.27615000000003</v>
      </c>
      <c r="P150" s="8">
        <v>0.45188284518828453</v>
      </c>
      <c r="Q150" s="8">
        <v>0.44769874476987448</v>
      </c>
      <c r="R150" s="8">
        <v>8.368200836820083E-3</v>
      </c>
      <c r="S150" s="8">
        <v>0.84099999999999997</v>
      </c>
      <c r="T150" s="8">
        <v>0.43096234309623432</v>
      </c>
      <c r="U150" s="8">
        <v>1.2552301255230125E-2</v>
      </c>
      <c r="V150" s="8">
        <v>0.43096234309623432</v>
      </c>
      <c r="W150" s="8">
        <v>0.45188284518828453</v>
      </c>
      <c r="X150" s="8">
        <v>0.32773109243697479</v>
      </c>
      <c r="Y150" s="8">
        <v>0.76699029126213591</v>
      </c>
      <c r="Z150" s="8">
        <v>0.21323529411764705</v>
      </c>
      <c r="AA150" s="8">
        <v>0.96739130434782605</v>
      </c>
      <c r="AB150" s="22">
        <v>108</v>
      </c>
      <c r="AC150" s="8">
        <v>0.73148148148148151</v>
      </c>
      <c r="AD150" s="8">
        <v>0.12962962962962962</v>
      </c>
      <c r="AE150" s="8">
        <v>0.12037037037037036</v>
      </c>
      <c r="AF150" s="8">
        <v>2.7777777777777776E-2</v>
      </c>
      <c r="AG150" s="8">
        <v>1.8518518518518517E-2</v>
      </c>
      <c r="AH150" s="8">
        <v>0.35652173913043478</v>
      </c>
      <c r="AI150" s="8">
        <v>0.54032258064516125</v>
      </c>
      <c r="AJ150" s="28">
        <v>0.44978165938864628</v>
      </c>
      <c r="AK150" s="13" t="s">
        <v>667</v>
      </c>
      <c r="AL150" s="29" t="s">
        <v>667</v>
      </c>
      <c r="AM150" s="8">
        <v>0.32773109243697479</v>
      </c>
      <c r="AN150" s="13" t="s">
        <v>667</v>
      </c>
      <c r="AO150" s="8">
        <v>0.76699029126213591</v>
      </c>
      <c r="AP150" s="8">
        <v>0.21323529411764705</v>
      </c>
      <c r="AQ150" s="8">
        <v>0.96739130434782605</v>
      </c>
      <c r="AR150" s="8">
        <v>0.72826086956521741</v>
      </c>
      <c r="AS150" s="8">
        <v>0.18478260869565216</v>
      </c>
      <c r="AT150" s="8">
        <v>7.6086956521739135E-2</v>
      </c>
      <c r="AU150" s="8">
        <v>1.0869565217391304E-2</v>
      </c>
      <c r="AV150" s="24">
        <v>21.638888000000001</v>
      </c>
      <c r="AW150" s="24">
        <v>19.428571000000002</v>
      </c>
      <c r="AX150" s="24">
        <v>21.307691999999999</v>
      </c>
      <c r="AY150" s="24" t="s">
        <v>667</v>
      </c>
      <c r="AZ150" s="20" t="s">
        <v>667</v>
      </c>
    </row>
    <row r="151" spans="1:52" x14ac:dyDescent="0.2">
      <c r="A151" s="4" t="s">
        <v>476</v>
      </c>
      <c r="B151" s="4" t="s">
        <v>475</v>
      </c>
      <c r="C151" s="4" t="str">
        <f t="shared" si="2"/>
        <v>365460</v>
      </c>
      <c r="D151" s="14" t="s">
        <v>231</v>
      </c>
      <c r="E151" s="11" t="s">
        <v>229</v>
      </c>
      <c r="F151" s="22">
        <v>50</v>
      </c>
      <c r="G151" s="23">
        <v>3.3294199999999998</v>
      </c>
      <c r="H151" s="8" t="s">
        <v>667</v>
      </c>
      <c r="I151" s="27">
        <v>22.361702000000001</v>
      </c>
      <c r="J151" s="27">
        <v>20.872340000000001</v>
      </c>
      <c r="K151" s="27">
        <v>23.978722999999999</v>
      </c>
      <c r="L151" s="27">
        <v>21.489360999999999</v>
      </c>
      <c r="M151" s="27">
        <v>22.319147999999998</v>
      </c>
      <c r="N151" s="8">
        <v>0.02</v>
      </c>
      <c r="O151" s="25">
        <v>1578.6</v>
      </c>
      <c r="P151" s="8">
        <v>0.9</v>
      </c>
      <c r="Q151" s="8">
        <v>0.78</v>
      </c>
      <c r="R151" s="8">
        <v>0.16</v>
      </c>
      <c r="S151" s="8">
        <v>0.81700000000000006</v>
      </c>
      <c r="T151" s="8">
        <v>0.7</v>
      </c>
      <c r="U151" s="8" t="s">
        <v>667</v>
      </c>
      <c r="V151" s="8">
        <v>0.7</v>
      </c>
      <c r="W151" s="8">
        <v>0.9</v>
      </c>
      <c r="X151" s="8" t="s">
        <v>667</v>
      </c>
      <c r="Y151" s="8">
        <v>0.91428571428571426</v>
      </c>
      <c r="Z151" s="8">
        <v>0.8666666666666667</v>
      </c>
      <c r="AA151" s="8">
        <v>1</v>
      </c>
      <c r="AB151" s="22">
        <v>45</v>
      </c>
      <c r="AC151" s="8">
        <v>0.68888888888888888</v>
      </c>
      <c r="AD151" s="8">
        <v>6.6666666666666666E-2</v>
      </c>
      <c r="AE151" s="8">
        <v>0.15555555555555556</v>
      </c>
      <c r="AF151" s="8">
        <v>0</v>
      </c>
      <c r="AG151" s="8">
        <v>0.17777777777777778</v>
      </c>
      <c r="AH151" s="8">
        <v>0.94736842105263153</v>
      </c>
      <c r="AI151" s="8">
        <v>0.87096774193548387</v>
      </c>
      <c r="AJ151" s="28">
        <v>0.95348837209302328</v>
      </c>
      <c r="AK151" s="13" t="s">
        <v>667</v>
      </c>
      <c r="AL151" s="29" t="s">
        <v>667</v>
      </c>
      <c r="AM151" s="8" t="s">
        <v>667</v>
      </c>
      <c r="AN151" s="13" t="s">
        <v>667</v>
      </c>
      <c r="AO151" s="8">
        <v>0.91428571428571426</v>
      </c>
      <c r="AP151" s="8">
        <v>0.8666666666666667</v>
      </c>
      <c r="AQ151" s="8">
        <v>1</v>
      </c>
      <c r="AR151" s="8">
        <v>0.84848484848484851</v>
      </c>
      <c r="AS151" s="8">
        <v>0.12121212121212122</v>
      </c>
      <c r="AT151" s="8" t="s">
        <v>667</v>
      </c>
      <c r="AU151" s="8">
        <v>3.0303030303030304E-2</v>
      </c>
      <c r="AV151" s="24">
        <v>22.7</v>
      </c>
      <c r="AW151" s="22" t="s">
        <v>667</v>
      </c>
      <c r="AX151" s="22" t="s">
        <v>667</v>
      </c>
      <c r="AY151" s="24" t="s">
        <v>667</v>
      </c>
      <c r="AZ151" s="20" t="s">
        <v>667</v>
      </c>
    </row>
    <row r="152" spans="1:52" x14ac:dyDescent="0.2">
      <c r="A152" s="4" t="s">
        <v>477</v>
      </c>
      <c r="B152" s="4" t="s">
        <v>478</v>
      </c>
      <c r="C152" s="4" t="str">
        <f t="shared" si="2"/>
        <v>371370</v>
      </c>
      <c r="D152" s="14" t="s">
        <v>232</v>
      </c>
      <c r="E152" s="11" t="s">
        <v>233</v>
      </c>
      <c r="F152" s="22">
        <v>129</v>
      </c>
      <c r="G152" s="23">
        <v>3.1405270000000001</v>
      </c>
      <c r="H152" s="8">
        <v>0.84496124031007747</v>
      </c>
      <c r="I152" s="27">
        <v>15.729507999999999</v>
      </c>
      <c r="J152" s="27">
        <v>15.934426</v>
      </c>
      <c r="K152" s="27">
        <v>16.967213000000001</v>
      </c>
      <c r="L152" s="27">
        <v>16.836065000000001</v>
      </c>
      <c r="M152" s="27">
        <v>16.467213000000001</v>
      </c>
      <c r="N152" s="8">
        <v>0.31782945736434109</v>
      </c>
      <c r="O152" s="25">
        <v>1182.6511620000001</v>
      </c>
      <c r="P152" s="8">
        <v>0.55813953488372092</v>
      </c>
      <c r="Q152" s="8">
        <v>0.52713178294573648</v>
      </c>
      <c r="R152" s="8">
        <v>3.875968992248062E-2</v>
      </c>
      <c r="S152" s="8">
        <v>0.79900000000000004</v>
      </c>
      <c r="T152" s="8">
        <v>0.234375</v>
      </c>
      <c r="U152" s="8">
        <v>8.59375E-2</v>
      </c>
      <c r="V152" s="8">
        <v>0.2578125</v>
      </c>
      <c r="W152" s="8">
        <v>0.55813953488372092</v>
      </c>
      <c r="X152" s="8">
        <v>0.54128440366972475</v>
      </c>
      <c r="Y152" s="8">
        <v>0.87878787878787878</v>
      </c>
      <c r="Z152" s="8">
        <v>0.44791666666666669</v>
      </c>
      <c r="AA152" s="8">
        <v>0.921875</v>
      </c>
      <c r="AB152" s="22">
        <v>72</v>
      </c>
      <c r="AC152" s="8">
        <v>0.19444444444444445</v>
      </c>
      <c r="AD152" s="8">
        <v>0.69444444444444442</v>
      </c>
      <c r="AE152" s="8">
        <v>5.5555555555555552E-2</v>
      </c>
      <c r="AF152" s="8">
        <v>1.3888888888888888E-2</v>
      </c>
      <c r="AG152" s="8">
        <v>6.9444444444444448E-2</v>
      </c>
      <c r="AH152" s="8">
        <v>0.45833333333333331</v>
      </c>
      <c r="AI152" s="8">
        <v>0.68421052631578949</v>
      </c>
      <c r="AJ152" s="28">
        <v>0.54400000000000004</v>
      </c>
      <c r="AK152" s="13" t="s">
        <v>667</v>
      </c>
      <c r="AL152" s="29" t="s">
        <v>667</v>
      </c>
      <c r="AM152" s="8">
        <v>0.54128440366972475</v>
      </c>
      <c r="AN152" s="13" t="s">
        <v>667</v>
      </c>
      <c r="AO152" s="8">
        <v>0.87878787878787878</v>
      </c>
      <c r="AP152" s="8">
        <v>0.44791666666666669</v>
      </c>
      <c r="AQ152" s="8">
        <v>0.921875</v>
      </c>
      <c r="AR152" s="8">
        <v>0.203125</v>
      </c>
      <c r="AS152" s="8">
        <v>0.515625</v>
      </c>
      <c r="AT152" s="8">
        <v>7.8125E-2</v>
      </c>
      <c r="AU152" s="8">
        <v>0.203125</v>
      </c>
      <c r="AV152" s="24">
        <v>22.571428000000001</v>
      </c>
      <c r="AW152" s="24">
        <v>16.877551</v>
      </c>
      <c r="AX152" s="22" t="s">
        <v>667</v>
      </c>
      <c r="AY152" s="24" t="s">
        <v>667</v>
      </c>
      <c r="AZ152" s="20" t="s">
        <v>667</v>
      </c>
    </row>
    <row r="153" spans="1:52" x14ac:dyDescent="0.2">
      <c r="A153" s="4" t="s">
        <v>479</v>
      </c>
      <c r="B153" s="4" t="s">
        <v>480</v>
      </c>
      <c r="C153" s="4" t="str">
        <f t="shared" si="2"/>
        <v>375515</v>
      </c>
      <c r="D153" s="14" t="s">
        <v>624</v>
      </c>
      <c r="E153" s="11" t="s">
        <v>234</v>
      </c>
      <c r="F153" s="22">
        <v>232</v>
      </c>
      <c r="G153" s="23">
        <v>2.8694389999999999</v>
      </c>
      <c r="H153" s="8">
        <v>0.44827586206896552</v>
      </c>
      <c r="I153" s="27">
        <v>17.981480999999999</v>
      </c>
      <c r="J153" s="27">
        <v>19.166665999999999</v>
      </c>
      <c r="K153" s="27">
        <v>18.944444000000001</v>
      </c>
      <c r="L153" s="27">
        <v>18.777777</v>
      </c>
      <c r="M153" s="27">
        <v>18.837962000000001</v>
      </c>
      <c r="N153" s="8">
        <v>0.52155172413793105</v>
      </c>
      <c r="O153" s="25">
        <v>1114.280172</v>
      </c>
      <c r="P153" s="8">
        <v>0.60344827586206895</v>
      </c>
      <c r="Q153" s="8">
        <v>0.59913793103448276</v>
      </c>
      <c r="R153" s="8">
        <v>4.3103448275862068E-3</v>
      </c>
      <c r="S153" s="8">
        <v>0.82</v>
      </c>
      <c r="T153" s="8">
        <v>0.29741379310344829</v>
      </c>
      <c r="U153" s="8">
        <v>0.21982758620689655</v>
      </c>
      <c r="V153" s="8">
        <v>0.40517241379310343</v>
      </c>
      <c r="W153" s="8">
        <v>0.60344827586206895</v>
      </c>
      <c r="X153" s="8">
        <v>0.45192307692307693</v>
      </c>
      <c r="Y153" s="8">
        <v>0.75531914893617025</v>
      </c>
      <c r="Z153" s="8">
        <v>0.5</v>
      </c>
      <c r="AA153" s="8">
        <v>0.92380952380952386</v>
      </c>
      <c r="AB153" s="22">
        <v>140</v>
      </c>
      <c r="AC153" s="8">
        <v>0.35714285714285715</v>
      </c>
      <c r="AD153" s="8">
        <v>0.42142857142857143</v>
      </c>
      <c r="AE153" s="8">
        <v>0.25714285714285712</v>
      </c>
      <c r="AF153" s="8">
        <v>7.1428571428571426E-3</v>
      </c>
      <c r="AG153" s="8">
        <v>7.1428571428571426E-3</v>
      </c>
      <c r="AH153" s="8">
        <v>0.5752212389380531</v>
      </c>
      <c r="AI153" s="8">
        <v>0.63025210084033612</v>
      </c>
      <c r="AJ153" s="28">
        <v>0.6113989637305699</v>
      </c>
      <c r="AK153" s="9">
        <v>0.3</v>
      </c>
      <c r="AL153" s="29" t="s">
        <v>667</v>
      </c>
      <c r="AM153" s="8">
        <v>0.45192307692307693</v>
      </c>
      <c r="AN153" s="13" t="s">
        <v>667</v>
      </c>
      <c r="AO153" s="8">
        <v>0.75531914893617025</v>
      </c>
      <c r="AP153" s="8">
        <v>0.5</v>
      </c>
      <c r="AQ153" s="8">
        <v>0.92380952380952386</v>
      </c>
      <c r="AR153" s="8">
        <v>0.43809523809523809</v>
      </c>
      <c r="AS153" s="8">
        <v>0.37142857142857144</v>
      </c>
      <c r="AT153" s="8">
        <v>6.6666666666666666E-2</v>
      </c>
      <c r="AU153" s="8">
        <v>0.12380952380952381</v>
      </c>
      <c r="AV153" s="24">
        <v>22.14</v>
      </c>
      <c r="AW153" s="24">
        <v>19.017856999999999</v>
      </c>
      <c r="AX153" s="22">
        <v>19.7</v>
      </c>
      <c r="AY153" s="24" t="s">
        <v>667</v>
      </c>
      <c r="AZ153" s="20" t="s">
        <v>667</v>
      </c>
    </row>
    <row r="154" spans="1:52" x14ac:dyDescent="0.2">
      <c r="A154" s="4" t="s">
        <v>481</v>
      </c>
      <c r="B154" s="4" t="s">
        <v>482</v>
      </c>
      <c r="C154" s="4" t="str">
        <f t="shared" si="2"/>
        <v>381088</v>
      </c>
      <c r="D154" s="14" t="s">
        <v>625</v>
      </c>
      <c r="E154" s="11" t="s">
        <v>235</v>
      </c>
      <c r="F154" s="22">
        <v>279</v>
      </c>
      <c r="G154" s="23">
        <v>2.9638089999999999</v>
      </c>
      <c r="H154" s="8">
        <v>0.35483870967741937</v>
      </c>
      <c r="I154" s="27">
        <v>21.05303</v>
      </c>
      <c r="J154" s="27">
        <v>19.375</v>
      </c>
      <c r="K154" s="27">
        <v>20.852271999999999</v>
      </c>
      <c r="L154" s="27">
        <v>20.655303</v>
      </c>
      <c r="M154" s="27">
        <v>20.617424</v>
      </c>
      <c r="N154" s="8">
        <v>0.32974910394265233</v>
      </c>
      <c r="O154" s="25">
        <v>1207.8924730000001</v>
      </c>
      <c r="P154" s="8">
        <v>0.70609318996415771</v>
      </c>
      <c r="Q154" s="8">
        <v>0.67741935483870963</v>
      </c>
      <c r="R154" s="8">
        <v>3.9426523297491037E-2</v>
      </c>
      <c r="S154" s="8">
        <v>0.79900000000000004</v>
      </c>
      <c r="T154" s="8">
        <v>0.56474820143884896</v>
      </c>
      <c r="U154" s="8">
        <v>0.16906474820143885</v>
      </c>
      <c r="V154" s="8">
        <v>0.57913669064748197</v>
      </c>
      <c r="W154" s="8">
        <v>0.70609318996415771</v>
      </c>
      <c r="X154" s="8">
        <v>0.64646464646464652</v>
      </c>
      <c r="Y154" s="8">
        <v>0.78260869565217395</v>
      </c>
      <c r="Z154" s="8">
        <v>0.60169491525423724</v>
      </c>
      <c r="AA154" s="8">
        <v>0.92896174863387981</v>
      </c>
      <c r="AB154" s="22">
        <v>197</v>
      </c>
      <c r="AC154" s="8">
        <v>0.43147208121827413</v>
      </c>
      <c r="AD154" s="8">
        <v>0.57868020304568524</v>
      </c>
      <c r="AE154" s="8">
        <v>4.060913705583756E-2</v>
      </c>
      <c r="AF154" s="8">
        <v>0</v>
      </c>
      <c r="AG154" s="8">
        <v>5.5837563451776651E-2</v>
      </c>
      <c r="AH154" s="8">
        <v>0.63815789473684215</v>
      </c>
      <c r="AI154" s="8">
        <v>0.78740157480314965</v>
      </c>
      <c r="AJ154" s="28">
        <v>0.70037453183520604</v>
      </c>
      <c r="AK154" s="13" t="s">
        <v>667</v>
      </c>
      <c r="AL154" s="29" t="s">
        <v>667</v>
      </c>
      <c r="AM154" s="8">
        <v>0.64646464646464652</v>
      </c>
      <c r="AN154" s="8">
        <v>0.39285714285714285</v>
      </c>
      <c r="AO154" s="8">
        <v>0.78260869565217395</v>
      </c>
      <c r="AP154" s="8">
        <v>0.60169491525423724</v>
      </c>
      <c r="AQ154" s="8">
        <v>0.92896174863387981</v>
      </c>
      <c r="AR154" s="8">
        <v>0.41530054644808745</v>
      </c>
      <c r="AS154" s="8">
        <v>0.43715846994535518</v>
      </c>
      <c r="AT154" s="8">
        <v>6.0109289617486336E-2</v>
      </c>
      <c r="AU154" s="8">
        <v>8.7431693989071038E-2</v>
      </c>
      <c r="AV154" s="24">
        <v>23.192771</v>
      </c>
      <c r="AW154" s="24">
        <v>19.928571000000002</v>
      </c>
      <c r="AX154" s="22" t="s">
        <v>667</v>
      </c>
      <c r="AY154" s="24" t="s">
        <v>667</v>
      </c>
      <c r="AZ154" s="21">
        <v>26.454545</v>
      </c>
    </row>
    <row r="155" spans="1:52" x14ac:dyDescent="0.2">
      <c r="A155" s="4" t="s">
        <v>483</v>
      </c>
      <c r="B155" s="4" t="s">
        <v>484</v>
      </c>
      <c r="C155" s="4" t="str">
        <f t="shared" si="2"/>
        <v>385250</v>
      </c>
      <c r="D155" s="14" t="s">
        <v>626</v>
      </c>
      <c r="E155" s="11" t="s">
        <v>236</v>
      </c>
      <c r="F155" s="22">
        <v>150</v>
      </c>
      <c r="G155" s="23">
        <v>2.7124999999999999</v>
      </c>
      <c r="H155" s="8">
        <v>0.71333333333333337</v>
      </c>
      <c r="I155" s="27">
        <v>15.716535</v>
      </c>
      <c r="J155" s="27">
        <v>16.275590000000001</v>
      </c>
      <c r="K155" s="27">
        <v>17.881889000000001</v>
      </c>
      <c r="L155" s="27">
        <v>17.905511000000001</v>
      </c>
      <c r="M155" s="27">
        <v>17.039370000000002</v>
      </c>
      <c r="N155" s="8">
        <v>0.29333333333333333</v>
      </c>
      <c r="O155" s="25">
        <v>866.06</v>
      </c>
      <c r="P155" s="8">
        <v>0.54</v>
      </c>
      <c r="Q155" s="8">
        <v>0.51333333333333331</v>
      </c>
      <c r="R155" s="8">
        <v>2.6666666666666668E-2</v>
      </c>
      <c r="S155" s="8">
        <v>0.8</v>
      </c>
      <c r="T155" s="8">
        <v>0.36486486486486486</v>
      </c>
      <c r="U155" s="8">
        <v>0.25</v>
      </c>
      <c r="V155" s="8">
        <v>0.5</v>
      </c>
      <c r="W155" s="8">
        <v>0.54</v>
      </c>
      <c r="X155" s="8">
        <v>0.43925233644859812</v>
      </c>
      <c r="Y155" s="8">
        <v>0.81081081081081086</v>
      </c>
      <c r="Z155" s="8">
        <v>0.27631578947368424</v>
      </c>
      <c r="AA155" s="8">
        <v>0.88732394366197187</v>
      </c>
      <c r="AB155" s="22">
        <v>81</v>
      </c>
      <c r="AC155" s="8">
        <v>0.35802469135802467</v>
      </c>
      <c r="AD155" s="8">
        <v>0.5679012345679012</v>
      </c>
      <c r="AE155" s="8">
        <v>8.6419753086419748E-2</v>
      </c>
      <c r="AF155" s="8">
        <v>0</v>
      </c>
      <c r="AG155" s="8">
        <v>4.9382716049382713E-2</v>
      </c>
      <c r="AH155" s="8">
        <v>0.46666666666666667</v>
      </c>
      <c r="AI155" s="8">
        <v>0.61333333333333329</v>
      </c>
      <c r="AJ155" s="28">
        <v>0.5374149659863946</v>
      </c>
      <c r="AK155" s="13" t="s">
        <v>667</v>
      </c>
      <c r="AL155" s="29" t="s">
        <v>667</v>
      </c>
      <c r="AM155" s="8">
        <v>0.43925233644859812</v>
      </c>
      <c r="AN155" s="13" t="s">
        <v>667</v>
      </c>
      <c r="AO155" s="8">
        <v>0.81081081081081086</v>
      </c>
      <c r="AP155" s="8">
        <v>0.27631578947368424</v>
      </c>
      <c r="AQ155" s="8">
        <v>0.88732394366197187</v>
      </c>
      <c r="AR155" s="8">
        <v>0.42253521126760563</v>
      </c>
      <c r="AS155" s="8">
        <v>0.29577464788732394</v>
      </c>
      <c r="AT155" s="8">
        <v>9.8591549295774641E-2</v>
      </c>
      <c r="AU155" s="8">
        <v>0.18309859154929578</v>
      </c>
      <c r="AV155" s="24">
        <v>20.620688999999999</v>
      </c>
      <c r="AW155" s="24">
        <v>17.227271999999999</v>
      </c>
      <c r="AX155" s="22" t="s">
        <v>667</v>
      </c>
      <c r="AY155" s="24" t="s">
        <v>667</v>
      </c>
      <c r="AZ155" s="20" t="s">
        <v>667</v>
      </c>
    </row>
    <row r="156" spans="1:52" x14ac:dyDescent="0.2">
      <c r="A156" s="4" t="s">
        <v>353</v>
      </c>
      <c r="B156" s="4" t="s">
        <v>485</v>
      </c>
      <c r="C156" s="4" t="str">
        <f t="shared" si="2"/>
        <v>391030</v>
      </c>
      <c r="D156" s="14" t="s">
        <v>627</v>
      </c>
      <c r="E156" s="11" t="s">
        <v>237</v>
      </c>
      <c r="F156" s="22">
        <v>187</v>
      </c>
      <c r="G156" s="23">
        <v>2.8105609999999999</v>
      </c>
      <c r="H156" s="8">
        <v>0.53475935828877008</v>
      </c>
      <c r="I156" s="27">
        <v>18.582822</v>
      </c>
      <c r="J156" s="27">
        <v>18.325153</v>
      </c>
      <c r="K156" s="27">
        <v>18.840489999999999</v>
      </c>
      <c r="L156" s="27">
        <v>19.496932000000001</v>
      </c>
      <c r="M156" s="27">
        <v>18.981594999999999</v>
      </c>
      <c r="N156" s="8">
        <v>0.35828877005347592</v>
      </c>
      <c r="O156" s="25">
        <v>1015.7219250000001</v>
      </c>
      <c r="P156" s="8">
        <v>0.60427807486631013</v>
      </c>
      <c r="Q156" s="8">
        <v>0.57219251336898391</v>
      </c>
      <c r="R156" s="8">
        <v>4.2780748663101602E-2</v>
      </c>
      <c r="S156" s="8">
        <v>0.88800000000000001</v>
      </c>
      <c r="T156" s="8">
        <v>0.38502673796791442</v>
      </c>
      <c r="U156" s="8">
        <v>3.2085561497326207E-2</v>
      </c>
      <c r="V156" s="8">
        <v>0.39572192513368987</v>
      </c>
      <c r="W156" s="8">
        <v>0.60427807486631013</v>
      </c>
      <c r="X156" s="8">
        <v>0.44</v>
      </c>
      <c r="Y156" s="8">
        <v>0.85135135135135132</v>
      </c>
      <c r="Z156" s="8">
        <v>0.44247787610619471</v>
      </c>
      <c r="AA156" s="8">
        <v>0.88</v>
      </c>
      <c r="AB156" s="22">
        <v>113</v>
      </c>
      <c r="AC156" s="8">
        <v>0.39823008849557523</v>
      </c>
      <c r="AD156" s="8">
        <v>0.53097345132743368</v>
      </c>
      <c r="AE156" s="8">
        <v>7.0796460176991149E-2</v>
      </c>
      <c r="AF156" s="8">
        <v>0</v>
      </c>
      <c r="AG156" s="8">
        <v>7.0796460176991149E-2</v>
      </c>
      <c r="AH156" s="8">
        <v>0.51546391752577314</v>
      </c>
      <c r="AI156" s="8">
        <v>0.7</v>
      </c>
      <c r="AJ156" s="28">
        <v>0.58750000000000002</v>
      </c>
      <c r="AK156" s="9">
        <v>0.66666666666666663</v>
      </c>
      <c r="AL156" s="29" t="s">
        <v>667</v>
      </c>
      <c r="AM156" s="8">
        <v>0.44</v>
      </c>
      <c r="AN156" s="13" t="s">
        <v>667</v>
      </c>
      <c r="AO156" s="8">
        <v>0.85135135135135132</v>
      </c>
      <c r="AP156" s="8">
        <v>0.44247787610619471</v>
      </c>
      <c r="AQ156" s="8">
        <v>0.88</v>
      </c>
      <c r="AR156" s="8">
        <v>0.39</v>
      </c>
      <c r="AS156" s="8">
        <v>0.34</v>
      </c>
      <c r="AT156" s="8">
        <v>0.11</v>
      </c>
      <c r="AU156" s="8">
        <v>0.16</v>
      </c>
      <c r="AV156" s="24">
        <v>22.731707</v>
      </c>
      <c r="AW156" s="24">
        <v>18.618181</v>
      </c>
      <c r="AX156" s="22" t="s">
        <v>667</v>
      </c>
      <c r="AY156" s="24" t="s">
        <v>667</v>
      </c>
      <c r="AZ156" s="20" t="s">
        <v>667</v>
      </c>
    </row>
    <row r="157" spans="1:52" x14ac:dyDescent="0.2">
      <c r="A157" s="4" t="s">
        <v>362</v>
      </c>
      <c r="B157" s="4" t="s">
        <v>486</v>
      </c>
      <c r="C157" s="4" t="str">
        <f t="shared" si="2"/>
        <v>392060</v>
      </c>
      <c r="D157" s="14" t="s">
        <v>628</v>
      </c>
      <c r="E157" s="11" t="s">
        <v>238</v>
      </c>
      <c r="F157" s="22">
        <v>77</v>
      </c>
      <c r="G157" s="23">
        <v>3.2572070000000002</v>
      </c>
      <c r="H157" s="8">
        <v>0.58441558441558439</v>
      </c>
      <c r="I157" s="27">
        <v>21.381578000000001</v>
      </c>
      <c r="J157" s="27">
        <v>20.039473000000001</v>
      </c>
      <c r="K157" s="27">
        <v>19.43421</v>
      </c>
      <c r="L157" s="27">
        <v>20.460526000000002</v>
      </c>
      <c r="M157" s="27">
        <v>20.407893999999999</v>
      </c>
      <c r="N157" s="8">
        <v>0.55844155844155841</v>
      </c>
      <c r="O157" s="25">
        <v>1486.3246750000001</v>
      </c>
      <c r="P157" s="8">
        <v>0.7142857142857143</v>
      </c>
      <c r="Q157" s="8">
        <v>0.67532467532467533</v>
      </c>
      <c r="R157" s="8">
        <v>5.1948051948051951E-2</v>
      </c>
      <c r="S157" s="8">
        <v>0.85599999999999998</v>
      </c>
      <c r="T157" s="8">
        <v>0.53246753246753242</v>
      </c>
      <c r="U157" s="8">
        <v>0.23376623376623376</v>
      </c>
      <c r="V157" s="8">
        <v>0.61038961038961037</v>
      </c>
      <c r="W157" s="8">
        <v>0.7142857142857143</v>
      </c>
      <c r="X157" s="8">
        <v>0.6</v>
      </c>
      <c r="Y157" s="8">
        <v>0.87234042553191493</v>
      </c>
      <c r="Z157" s="8">
        <v>0.46666666666666667</v>
      </c>
      <c r="AA157" s="8">
        <v>0.98039215686274506</v>
      </c>
      <c r="AB157" s="22">
        <v>55</v>
      </c>
      <c r="AC157" s="8">
        <v>0.76363636363636367</v>
      </c>
      <c r="AD157" s="8">
        <v>0.18181818181818182</v>
      </c>
      <c r="AE157" s="8">
        <v>1.8181818181818181E-2</v>
      </c>
      <c r="AF157" s="8">
        <v>0</v>
      </c>
      <c r="AG157" s="8">
        <v>7.2727272727272724E-2</v>
      </c>
      <c r="AH157" s="8">
        <v>0.69444444444444442</v>
      </c>
      <c r="AI157" s="8">
        <v>0.73170731707317072</v>
      </c>
      <c r="AJ157" s="28">
        <v>0.79245283018867929</v>
      </c>
      <c r="AK157" s="9">
        <v>0.45454545454545453</v>
      </c>
      <c r="AL157" s="29" t="s">
        <v>667</v>
      </c>
      <c r="AM157" s="8">
        <v>0.6</v>
      </c>
      <c r="AN157" s="13" t="s">
        <v>667</v>
      </c>
      <c r="AO157" s="8">
        <v>0.87234042553191493</v>
      </c>
      <c r="AP157" s="8">
        <v>0.46666666666666667</v>
      </c>
      <c r="AQ157" s="8">
        <v>0.98039215686274506</v>
      </c>
      <c r="AR157" s="8">
        <v>0.80392156862745101</v>
      </c>
      <c r="AS157" s="8">
        <v>0.17647058823529413</v>
      </c>
      <c r="AT157" s="8" t="s">
        <v>667</v>
      </c>
      <c r="AU157" s="8">
        <v>1.9607843137254902E-2</v>
      </c>
      <c r="AV157" s="24">
        <v>22.238095000000001</v>
      </c>
      <c r="AW157" s="24">
        <v>19.3</v>
      </c>
      <c r="AX157" s="22" t="s">
        <v>667</v>
      </c>
      <c r="AY157" s="24" t="s">
        <v>667</v>
      </c>
      <c r="AZ157" s="20" t="s">
        <v>667</v>
      </c>
    </row>
    <row r="158" spans="1:52" x14ac:dyDescent="0.2">
      <c r="A158" s="4" t="s">
        <v>381</v>
      </c>
      <c r="B158" s="4" t="s">
        <v>487</v>
      </c>
      <c r="C158" s="4" t="str">
        <f t="shared" si="2"/>
        <v>395050</v>
      </c>
      <c r="D158" s="14" t="s">
        <v>629</v>
      </c>
      <c r="E158" s="11" t="s">
        <v>239</v>
      </c>
      <c r="F158" s="22">
        <v>127</v>
      </c>
      <c r="G158" s="23">
        <v>2.7581730000000002</v>
      </c>
      <c r="H158" s="8">
        <v>0.29921259842519687</v>
      </c>
      <c r="I158" s="27">
        <v>19.27731</v>
      </c>
      <c r="J158" s="27">
        <v>19.949579</v>
      </c>
      <c r="K158" s="27">
        <v>20.420168</v>
      </c>
      <c r="L158" s="27">
        <v>20.210083999999998</v>
      </c>
      <c r="M158" s="27">
        <v>20.126049999999999</v>
      </c>
      <c r="N158" s="8">
        <v>0.46456692913385828</v>
      </c>
      <c r="O158" s="25">
        <v>1086.6535429999999</v>
      </c>
      <c r="P158" s="8">
        <v>0.68503937007874016</v>
      </c>
      <c r="Q158" s="8">
        <v>0.60629921259842523</v>
      </c>
      <c r="R158" s="8">
        <v>8.6614173228346455E-2</v>
      </c>
      <c r="S158" s="8">
        <v>0.71499999999999997</v>
      </c>
      <c r="T158" s="8">
        <v>0.53543307086614178</v>
      </c>
      <c r="U158" s="8">
        <v>2.3622047244094488E-2</v>
      </c>
      <c r="V158" s="8">
        <v>0.54330708661417326</v>
      </c>
      <c r="W158" s="8">
        <v>0.68503937007874016</v>
      </c>
      <c r="X158" s="8">
        <v>0.5</v>
      </c>
      <c r="Y158" s="8">
        <v>0.88405797101449279</v>
      </c>
      <c r="Z158" s="8">
        <v>0.44827586206896552</v>
      </c>
      <c r="AA158" s="8">
        <v>0.83783783783783783</v>
      </c>
      <c r="AB158" s="22">
        <v>87</v>
      </c>
      <c r="AC158" s="8">
        <v>0.43678160919540232</v>
      </c>
      <c r="AD158" s="8">
        <v>0.57471264367816088</v>
      </c>
      <c r="AE158" s="8">
        <v>3.4482758620689655E-2</v>
      </c>
      <c r="AF158" s="8">
        <v>0</v>
      </c>
      <c r="AG158" s="8">
        <v>0.12643678160919541</v>
      </c>
      <c r="AH158" s="8">
        <v>0.671875</v>
      </c>
      <c r="AI158" s="8">
        <v>0.69841269841269837</v>
      </c>
      <c r="AJ158" s="28">
        <v>0.67256637168141598</v>
      </c>
      <c r="AK158" s="9" t="s">
        <v>667</v>
      </c>
      <c r="AL158" s="29" t="s">
        <v>667</v>
      </c>
      <c r="AM158" s="8">
        <v>0.5</v>
      </c>
      <c r="AN158" s="13" t="s">
        <v>667</v>
      </c>
      <c r="AO158" s="8">
        <v>0.88405797101449279</v>
      </c>
      <c r="AP158" s="8">
        <v>0.44827586206896552</v>
      </c>
      <c r="AQ158" s="8">
        <v>0.83783783783783783</v>
      </c>
      <c r="AR158" s="8">
        <v>0.45945945945945948</v>
      </c>
      <c r="AS158" s="8">
        <v>0.41891891891891891</v>
      </c>
      <c r="AT158" s="8">
        <v>8.1081081081081086E-2</v>
      </c>
      <c r="AU158" s="8">
        <v>4.0540540540540543E-2</v>
      </c>
      <c r="AV158" s="24">
        <v>23.368421000000001</v>
      </c>
      <c r="AW158" s="24">
        <v>20.204080999999999</v>
      </c>
      <c r="AX158" s="22" t="s">
        <v>667</v>
      </c>
      <c r="AY158" s="24" t="s">
        <v>667</v>
      </c>
      <c r="AZ158" s="21">
        <v>21.454545</v>
      </c>
    </row>
    <row r="159" spans="1:52" x14ac:dyDescent="0.2">
      <c r="A159" s="4" t="s">
        <v>358</v>
      </c>
      <c r="B159" s="4" t="s">
        <v>487</v>
      </c>
      <c r="C159" s="4" t="str">
        <f t="shared" si="2"/>
        <v>395070</v>
      </c>
      <c r="D159" s="14" t="s">
        <v>630</v>
      </c>
      <c r="E159" s="11" t="s">
        <v>239</v>
      </c>
      <c r="F159" s="22">
        <v>215</v>
      </c>
      <c r="G159" s="23">
        <v>2.9460480000000002</v>
      </c>
      <c r="H159" s="8">
        <v>0.2744186046511628</v>
      </c>
      <c r="I159" s="27">
        <v>21.089473000000002</v>
      </c>
      <c r="J159" s="27">
        <v>20.531578</v>
      </c>
      <c r="K159" s="27">
        <v>21.463156999999999</v>
      </c>
      <c r="L159" s="27">
        <v>20.936841999999999</v>
      </c>
      <c r="M159" s="27">
        <v>21.121051999999999</v>
      </c>
      <c r="N159" s="8">
        <v>0.57674418604651168</v>
      </c>
      <c r="O159" s="25">
        <v>1366.8511619999999</v>
      </c>
      <c r="P159" s="8">
        <v>0.68372093023255809</v>
      </c>
      <c r="Q159" s="8">
        <v>0.586046511627907</v>
      </c>
      <c r="R159" s="8">
        <v>0.11162790697674418</v>
      </c>
      <c r="S159" s="8">
        <v>0.83</v>
      </c>
      <c r="T159" s="8">
        <v>0.55660377358490565</v>
      </c>
      <c r="U159" s="8">
        <v>6.6037735849056603E-2</v>
      </c>
      <c r="V159" s="8">
        <v>0.57075471698113212</v>
      </c>
      <c r="W159" s="8">
        <v>0.68372093023255809</v>
      </c>
      <c r="X159" s="8">
        <v>0.52542372881355937</v>
      </c>
      <c r="Y159" s="8">
        <v>0.8925619834710744</v>
      </c>
      <c r="Z159" s="8">
        <v>0.41489361702127658</v>
      </c>
      <c r="AA159" s="8">
        <v>0.89743589743589747</v>
      </c>
      <c r="AB159" s="22">
        <v>147</v>
      </c>
      <c r="AC159" s="8">
        <v>0.29931972789115646</v>
      </c>
      <c r="AD159" s="8">
        <v>0.56462585034013602</v>
      </c>
      <c r="AE159" s="8">
        <v>6.1224489795918366E-2</v>
      </c>
      <c r="AF159" s="8">
        <v>0</v>
      </c>
      <c r="AG159" s="8">
        <v>0.16326530612244897</v>
      </c>
      <c r="AH159" s="8">
        <v>0.5982142857142857</v>
      </c>
      <c r="AI159" s="8">
        <v>0.77669902912621358</v>
      </c>
      <c r="AJ159" s="28">
        <v>0.67724867724867721</v>
      </c>
      <c r="AK159" s="9">
        <v>0.6</v>
      </c>
      <c r="AL159" s="29" t="s">
        <v>667</v>
      </c>
      <c r="AM159" s="8">
        <v>0.52542372881355937</v>
      </c>
      <c r="AN159" s="8">
        <v>0.33333333333333331</v>
      </c>
      <c r="AO159" s="8">
        <v>0.8925619834710744</v>
      </c>
      <c r="AP159" s="8">
        <v>0.41489361702127658</v>
      </c>
      <c r="AQ159" s="8">
        <v>0.89743589743589747</v>
      </c>
      <c r="AR159" s="8">
        <v>0.31623931623931623</v>
      </c>
      <c r="AS159" s="8">
        <v>0.50427350427350426</v>
      </c>
      <c r="AT159" s="8">
        <v>7.6923076923076927E-2</v>
      </c>
      <c r="AU159" s="8">
        <v>0.10256410256410256</v>
      </c>
      <c r="AV159" s="24">
        <v>24.204545</v>
      </c>
      <c r="AW159" s="24">
        <v>20.512194999999998</v>
      </c>
      <c r="AX159" s="22" t="s">
        <v>667</v>
      </c>
      <c r="AY159" s="24" t="s">
        <v>667</v>
      </c>
      <c r="AZ159" s="21">
        <v>23.791665999999999</v>
      </c>
    </row>
    <row r="160" spans="1:52" x14ac:dyDescent="0.2">
      <c r="A160" s="4" t="s">
        <v>356</v>
      </c>
      <c r="B160" s="4" t="s">
        <v>487</v>
      </c>
      <c r="C160" s="4" t="str">
        <f t="shared" si="2"/>
        <v>395110</v>
      </c>
      <c r="D160" s="14" t="s">
        <v>631</v>
      </c>
      <c r="E160" s="11" t="s">
        <v>239</v>
      </c>
      <c r="F160" s="22">
        <v>96</v>
      </c>
      <c r="G160" s="23">
        <v>2.6614469999999999</v>
      </c>
      <c r="H160" s="8">
        <v>0.5</v>
      </c>
      <c r="I160" s="27">
        <v>18.606741</v>
      </c>
      <c r="J160" s="27">
        <v>17.966291999999999</v>
      </c>
      <c r="K160" s="27">
        <v>19.337078000000002</v>
      </c>
      <c r="L160" s="27">
        <v>19.730336999999999</v>
      </c>
      <c r="M160" s="27">
        <v>19.033707</v>
      </c>
      <c r="N160" s="8">
        <v>0.4375</v>
      </c>
      <c r="O160" s="25">
        <v>944.04166599999996</v>
      </c>
      <c r="P160" s="8">
        <v>0.6875</v>
      </c>
      <c r="Q160" s="8">
        <v>0.63541666666666663</v>
      </c>
      <c r="R160" s="8">
        <v>6.25E-2</v>
      </c>
      <c r="S160" s="8">
        <v>0.66900000000000004</v>
      </c>
      <c r="T160" s="8">
        <v>0.45744680851063829</v>
      </c>
      <c r="U160" s="8">
        <v>0.11702127659574468</v>
      </c>
      <c r="V160" s="8">
        <v>0.53191489361702127</v>
      </c>
      <c r="W160" s="8">
        <v>0.6875</v>
      </c>
      <c r="X160" s="8">
        <v>0.625</v>
      </c>
      <c r="Y160" s="8">
        <v>0.82</v>
      </c>
      <c r="Z160" s="8">
        <v>0.54347826086956519</v>
      </c>
      <c r="AA160" s="8">
        <v>0.89473684210526316</v>
      </c>
      <c r="AB160" s="22">
        <v>66</v>
      </c>
      <c r="AC160" s="8">
        <v>0.25757575757575757</v>
      </c>
      <c r="AD160" s="8">
        <v>0.65151515151515149</v>
      </c>
      <c r="AE160" s="8">
        <v>7.575757575757576E-2</v>
      </c>
      <c r="AF160" s="8">
        <v>0</v>
      </c>
      <c r="AG160" s="8">
        <v>9.0909090909090912E-2</v>
      </c>
      <c r="AH160" s="8">
        <v>0.51162790697674421</v>
      </c>
      <c r="AI160" s="8">
        <v>0.83018867924528306</v>
      </c>
      <c r="AJ160" s="28">
        <v>0.67441860465116277</v>
      </c>
      <c r="AK160" s="13" t="s">
        <v>667</v>
      </c>
      <c r="AL160" s="29" t="s">
        <v>667</v>
      </c>
      <c r="AM160" s="8">
        <v>0.625</v>
      </c>
      <c r="AN160" s="13" t="s">
        <v>667</v>
      </c>
      <c r="AO160" s="8">
        <v>0.82</v>
      </c>
      <c r="AP160" s="8">
        <v>0.54347826086956519</v>
      </c>
      <c r="AQ160" s="8">
        <v>0.89473684210526316</v>
      </c>
      <c r="AR160" s="8">
        <v>0.26315789473684209</v>
      </c>
      <c r="AS160" s="8">
        <v>0.43859649122807015</v>
      </c>
      <c r="AT160" s="8">
        <v>7.0175438596491224E-2</v>
      </c>
      <c r="AU160" s="8">
        <v>0.22807017543859648</v>
      </c>
      <c r="AV160" s="24">
        <v>23.117647000000002</v>
      </c>
      <c r="AW160" s="24">
        <v>19.100000000000001</v>
      </c>
      <c r="AX160" s="22" t="s">
        <v>667</v>
      </c>
      <c r="AY160" s="24" t="s">
        <v>667</v>
      </c>
      <c r="AZ160" s="20" t="s">
        <v>667</v>
      </c>
    </row>
    <row r="161" spans="1:52" x14ac:dyDescent="0.2">
      <c r="A161" s="4" t="s">
        <v>334</v>
      </c>
      <c r="B161" s="4" t="s">
        <v>488</v>
      </c>
      <c r="C161" s="4" t="str">
        <f t="shared" si="2"/>
        <v>401010</v>
      </c>
      <c r="D161" s="14" t="s">
        <v>240</v>
      </c>
      <c r="E161" s="11" t="s">
        <v>241</v>
      </c>
      <c r="F161" s="22">
        <v>186</v>
      </c>
      <c r="G161" s="23">
        <v>2.9173019999999998</v>
      </c>
      <c r="H161" s="8">
        <v>0.78494623655913975</v>
      </c>
      <c r="I161" s="27">
        <v>16.857953999999999</v>
      </c>
      <c r="J161" s="27">
        <v>17.125</v>
      </c>
      <c r="K161" s="27">
        <v>18.531427999999998</v>
      </c>
      <c r="L161" s="27">
        <v>17.697141999999999</v>
      </c>
      <c r="M161" s="27">
        <v>17.702857000000002</v>
      </c>
      <c r="N161" s="8">
        <v>0.19892473118279569</v>
      </c>
      <c r="O161" s="25">
        <v>992.70967700000006</v>
      </c>
      <c r="P161" s="8">
        <v>0.489247311827957</v>
      </c>
      <c r="Q161" s="8">
        <v>0.478494623655914</v>
      </c>
      <c r="R161" s="8">
        <v>1.6129032258064516E-2</v>
      </c>
      <c r="S161" s="8">
        <v>0.93500000000000005</v>
      </c>
      <c r="T161" s="8">
        <v>0.27956989247311825</v>
      </c>
      <c r="U161" s="8">
        <v>6.9892473118279563E-2</v>
      </c>
      <c r="V161" s="8">
        <v>0.31182795698924731</v>
      </c>
      <c r="W161" s="8">
        <v>0.489247311827957</v>
      </c>
      <c r="X161" s="8">
        <v>0.4178082191780822</v>
      </c>
      <c r="Y161" s="8">
        <v>0.68965517241379315</v>
      </c>
      <c r="Z161" s="8">
        <v>0.3984375</v>
      </c>
      <c r="AA161" s="8">
        <v>0.89333333333333331</v>
      </c>
      <c r="AB161" s="22">
        <v>91</v>
      </c>
      <c r="AC161" s="8">
        <v>0.15384615384615385</v>
      </c>
      <c r="AD161" s="8">
        <v>0.70329670329670335</v>
      </c>
      <c r="AE161" s="8">
        <v>0.16483516483516483</v>
      </c>
      <c r="AF161" s="8">
        <v>0</v>
      </c>
      <c r="AG161" s="8">
        <v>3.2967032967032968E-2</v>
      </c>
      <c r="AH161" s="8">
        <v>0.37755102040816324</v>
      </c>
      <c r="AI161" s="8">
        <v>0.61363636363636365</v>
      </c>
      <c r="AJ161" s="28">
        <v>0.48351648351648352</v>
      </c>
      <c r="AK161" s="13" t="s">
        <v>667</v>
      </c>
      <c r="AL161" s="29" t="s">
        <v>667</v>
      </c>
      <c r="AM161" s="8">
        <v>0.4178082191780822</v>
      </c>
      <c r="AN161" s="8">
        <v>0.04</v>
      </c>
      <c r="AO161" s="8">
        <v>0.68965517241379315</v>
      </c>
      <c r="AP161" s="8">
        <v>0.3984375</v>
      </c>
      <c r="AQ161" s="8">
        <v>0.89333333333333331</v>
      </c>
      <c r="AR161" s="8">
        <v>0.2</v>
      </c>
      <c r="AS161" s="8">
        <v>0.53333333333333333</v>
      </c>
      <c r="AT161" s="8">
        <v>6.6666666666666666E-2</v>
      </c>
      <c r="AU161" s="8">
        <v>0.2</v>
      </c>
      <c r="AV161" s="24">
        <v>21.615383999999999</v>
      </c>
      <c r="AW161" s="24">
        <v>18.46875</v>
      </c>
      <c r="AX161" s="24">
        <v>21.571428000000001</v>
      </c>
      <c r="AY161" s="24" t="s">
        <v>667</v>
      </c>
      <c r="AZ161" s="20" t="s">
        <v>667</v>
      </c>
    </row>
    <row r="162" spans="1:52" x14ac:dyDescent="0.2">
      <c r="A162" s="4" t="s">
        <v>364</v>
      </c>
      <c r="B162" s="4" t="s">
        <v>489</v>
      </c>
      <c r="C162" s="4" t="str">
        <f t="shared" si="2"/>
        <v>405065</v>
      </c>
      <c r="D162" s="14" t="s">
        <v>242</v>
      </c>
      <c r="E162" s="11" t="s">
        <v>243</v>
      </c>
      <c r="F162" s="22">
        <v>98</v>
      </c>
      <c r="G162" s="23">
        <v>3.0874999999999999</v>
      </c>
      <c r="H162" s="8">
        <v>0.5</v>
      </c>
      <c r="I162" s="27">
        <v>17.989360999999999</v>
      </c>
      <c r="J162" s="27">
        <v>19.457446000000001</v>
      </c>
      <c r="K162" s="27">
        <v>19.202127000000001</v>
      </c>
      <c r="L162" s="27">
        <v>19.797872000000002</v>
      </c>
      <c r="M162" s="27">
        <v>19.191489000000001</v>
      </c>
      <c r="N162" s="8">
        <v>0.44897959183673469</v>
      </c>
      <c r="O162" s="25">
        <v>1216</v>
      </c>
      <c r="P162" s="8">
        <v>0.61224489795918369</v>
      </c>
      <c r="Q162" s="8">
        <v>0.60204081632653061</v>
      </c>
      <c r="R162" s="8">
        <v>1.020408163265306E-2</v>
      </c>
      <c r="S162" s="8">
        <v>0.72</v>
      </c>
      <c r="T162" s="8">
        <v>0.49484536082474229</v>
      </c>
      <c r="U162" s="8">
        <v>9.2783505154639179E-2</v>
      </c>
      <c r="V162" s="8">
        <v>0.49484536082474229</v>
      </c>
      <c r="W162" s="8">
        <v>0.61224489795918369</v>
      </c>
      <c r="X162" s="8">
        <v>0.48979591836734693</v>
      </c>
      <c r="Y162" s="8">
        <v>0.77083333333333337</v>
      </c>
      <c r="Z162" s="8">
        <v>0.46</v>
      </c>
      <c r="AA162" s="8">
        <v>0.875</v>
      </c>
      <c r="AB162" s="22">
        <v>60</v>
      </c>
      <c r="AC162" s="8">
        <v>0.26666666666666666</v>
      </c>
      <c r="AD162" s="8">
        <v>0.7</v>
      </c>
      <c r="AE162" s="8">
        <v>8.3333333333333329E-2</v>
      </c>
      <c r="AF162" s="8">
        <v>0</v>
      </c>
      <c r="AG162" s="8">
        <v>1.6666666666666666E-2</v>
      </c>
      <c r="AH162" s="8">
        <v>0.56521739130434778</v>
      </c>
      <c r="AI162" s="8">
        <v>0.65384615384615385</v>
      </c>
      <c r="AJ162" s="28">
        <v>0.62365591397849462</v>
      </c>
      <c r="AK162" s="13" t="s">
        <v>667</v>
      </c>
      <c r="AL162" s="29" t="s">
        <v>667</v>
      </c>
      <c r="AM162" s="8">
        <v>0.48979591836734693</v>
      </c>
      <c r="AN162" s="13" t="s">
        <v>667</v>
      </c>
      <c r="AO162" s="8">
        <v>0.77083333333333337</v>
      </c>
      <c r="AP162" s="8">
        <v>0.46</v>
      </c>
      <c r="AQ162" s="8">
        <v>0.875</v>
      </c>
      <c r="AR162" s="8">
        <v>0.26785714285714285</v>
      </c>
      <c r="AS162" s="8">
        <v>0.4642857142857143</v>
      </c>
      <c r="AT162" s="8">
        <v>8.9285714285714288E-2</v>
      </c>
      <c r="AU162" s="8">
        <v>0.17857142857142858</v>
      </c>
      <c r="AV162" s="24">
        <v>23</v>
      </c>
      <c r="AW162" s="24">
        <v>18.690476</v>
      </c>
      <c r="AX162" s="22" t="s">
        <v>667</v>
      </c>
      <c r="AY162" s="24" t="s">
        <v>667</v>
      </c>
      <c r="AZ162" s="20" t="s">
        <v>667</v>
      </c>
    </row>
    <row r="163" spans="1:52" x14ac:dyDescent="0.2">
      <c r="A163" s="4" t="s">
        <v>358</v>
      </c>
      <c r="B163" s="4" t="s">
        <v>490</v>
      </c>
      <c r="C163" s="4" t="str">
        <f t="shared" si="2"/>
        <v>411070</v>
      </c>
      <c r="D163" s="14" t="s">
        <v>244</v>
      </c>
      <c r="E163" s="11" t="s">
        <v>245</v>
      </c>
      <c r="F163" s="22">
        <v>327</v>
      </c>
      <c r="G163" s="23">
        <v>2.8852989999999998</v>
      </c>
      <c r="H163" s="8">
        <v>0.40061162079510704</v>
      </c>
      <c r="I163" s="27">
        <v>19.195512000000001</v>
      </c>
      <c r="J163" s="27">
        <v>19.490383999999999</v>
      </c>
      <c r="K163" s="27">
        <v>20.298075999999998</v>
      </c>
      <c r="L163" s="27">
        <v>20.179487000000002</v>
      </c>
      <c r="M163" s="27">
        <v>19.926282</v>
      </c>
      <c r="N163" s="8">
        <v>0.327217125382263</v>
      </c>
      <c r="O163" s="25">
        <v>1107.2629959999999</v>
      </c>
      <c r="P163" s="8">
        <v>0.59938837920489296</v>
      </c>
      <c r="Q163" s="8">
        <v>0.55657492354740057</v>
      </c>
      <c r="R163" s="8">
        <v>5.1987767584097858E-2</v>
      </c>
      <c r="S163" s="8">
        <v>0.86900000000000011</v>
      </c>
      <c r="T163" s="8">
        <v>0.62654320987654322</v>
      </c>
      <c r="U163" s="8">
        <v>0.18827160493827161</v>
      </c>
      <c r="V163" s="8">
        <v>0.66666666666666663</v>
      </c>
      <c r="W163" s="8">
        <v>0.59938837920489296</v>
      </c>
      <c r="X163" s="8">
        <v>0.52671755725190839</v>
      </c>
      <c r="Y163" s="8">
        <v>0.72222222222222221</v>
      </c>
      <c r="Z163" s="8">
        <v>0.36036036036036034</v>
      </c>
      <c r="AA163" s="8">
        <v>0.84756097560975607</v>
      </c>
      <c r="AB163" s="22">
        <v>196</v>
      </c>
      <c r="AC163" s="8">
        <v>0.40816326530612246</v>
      </c>
      <c r="AD163" s="8">
        <v>0.45918367346938777</v>
      </c>
      <c r="AE163" s="8">
        <v>8.1632653061224483E-2</v>
      </c>
      <c r="AF163" s="8">
        <v>1.5306122448979591E-2</v>
      </c>
      <c r="AG163" s="8">
        <v>8.673469387755102E-2</v>
      </c>
      <c r="AH163" s="8">
        <v>0.44171779141104295</v>
      </c>
      <c r="AI163" s="8">
        <v>0.75609756097560976</v>
      </c>
      <c r="AJ163" s="28">
        <v>0.58922558922558921</v>
      </c>
      <c r="AK163" s="13" t="s">
        <v>667</v>
      </c>
      <c r="AL163" s="29" t="s">
        <v>667</v>
      </c>
      <c r="AM163" s="8">
        <v>0.52671755725190839</v>
      </c>
      <c r="AN163" s="13" t="s">
        <v>667</v>
      </c>
      <c r="AO163" s="8">
        <v>0.72222222222222221</v>
      </c>
      <c r="AP163" s="8">
        <v>0.36036036036036034</v>
      </c>
      <c r="AQ163" s="8">
        <v>0.84756097560975607</v>
      </c>
      <c r="AR163" s="8">
        <v>0.45121951219512196</v>
      </c>
      <c r="AS163" s="8">
        <v>0.3902439024390244</v>
      </c>
      <c r="AT163" s="8">
        <v>4.878048780487805E-2</v>
      </c>
      <c r="AU163" s="8">
        <v>0.10975609756097561</v>
      </c>
      <c r="AV163" s="24">
        <v>23.835443000000001</v>
      </c>
      <c r="AW163" s="24">
        <v>18.875</v>
      </c>
      <c r="AX163" s="24">
        <v>21.125</v>
      </c>
      <c r="AY163" s="24" t="s">
        <v>667</v>
      </c>
      <c r="AZ163" s="21">
        <v>22.375</v>
      </c>
    </row>
    <row r="164" spans="1:52" x14ac:dyDescent="0.2">
      <c r="A164" s="4" t="s">
        <v>402</v>
      </c>
      <c r="B164" s="4" t="s">
        <v>491</v>
      </c>
      <c r="C164" s="4" t="str">
        <f t="shared" si="2"/>
        <v>415090</v>
      </c>
      <c r="D164" s="14" t="s">
        <v>246</v>
      </c>
      <c r="E164" s="11" t="s">
        <v>247</v>
      </c>
      <c r="F164" s="22">
        <v>95</v>
      </c>
      <c r="G164" s="23">
        <v>2.8233359999999998</v>
      </c>
      <c r="H164" s="8">
        <v>0.73684210526315785</v>
      </c>
      <c r="I164" s="27">
        <v>16.493670000000002</v>
      </c>
      <c r="J164" s="27">
        <v>17.354430000000001</v>
      </c>
      <c r="K164" s="27">
        <v>17.78481</v>
      </c>
      <c r="L164" s="27">
        <v>17.924050000000001</v>
      </c>
      <c r="M164" s="27">
        <v>17.544302999999999</v>
      </c>
      <c r="N164" s="8">
        <v>2.1052631578947368E-2</v>
      </c>
      <c r="O164" s="25">
        <v>913.90526299999999</v>
      </c>
      <c r="P164" s="8">
        <v>0.52631578947368418</v>
      </c>
      <c r="Q164" s="8">
        <v>0.49473684210526314</v>
      </c>
      <c r="R164" s="8">
        <v>5.2631578947368418E-2</v>
      </c>
      <c r="S164" s="8">
        <v>0.97299999999999998</v>
      </c>
      <c r="T164" s="8">
        <v>0.38043478260869568</v>
      </c>
      <c r="U164" s="8">
        <v>0.16304347826086957</v>
      </c>
      <c r="V164" s="8">
        <v>0.41304347826086957</v>
      </c>
      <c r="W164" s="8">
        <v>0.52631578947368418</v>
      </c>
      <c r="X164" s="8">
        <v>0.48571428571428571</v>
      </c>
      <c r="Y164" s="8">
        <v>0.84210526315789469</v>
      </c>
      <c r="Z164" s="8">
        <v>0.31578947368421051</v>
      </c>
      <c r="AA164" s="8">
        <v>0.86842105263157898</v>
      </c>
      <c r="AB164" s="22">
        <v>50</v>
      </c>
      <c r="AC164" s="8">
        <v>0.56000000000000005</v>
      </c>
      <c r="AD164" s="8">
        <v>0.22</v>
      </c>
      <c r="AE164" s="8">
        <v>0.18</v>
      </c>
      <c r="AF164" s="8">
        <v>0</v>
      </c>
      <c r="AG164" s="8">
        <v>0.1</v>
      </c>
      <c r="AH164" s="8">
        <v>0.35555555555555557</v>
      </c>
      <c r="AI164" s="8">
        <v>0.68</v>
      </c>
      <c r="AJ164" s="28">
        <v>0.51648351648351654</v>
      </c>
      <c r="AK164" s="13" t="s">
        <v>667</v>
      </c>
      <c r="AL164" s="29" t="s">
        <v>667</v>
      </c>
      <c r="AM164" s="8">
        <v>0.48571428571428571</v>
      </c>
      <c r="AN164" s="13" t="s">
        <v>667</v>
      </c>
      <c r="AO164" s="8">
        <v>0.84210526315789469</v>
      </c>
      <c r="AP164" s="8">
        <v>0.31578947368421051</v>
      </c>
      <c r="AQ164" s="8">
        <v>0.86842105263157898</v>
      </c>
      <c r="AR164" s="8">
        <v>0.65789473684210531</v>
      </c>
      <c r="AS164" s="8">
        <v>0.15789473684210525</v>
      </c>
      <c r="AT164" s="8">
        <v>0.10526315789473684</v>
      </c>
      <c r="AU164" s="8">
        <v>7.8947368421052627E-2</v>
      </c>
      <c r="AV164" s="24">
        <v>20.666665999999999</v>
      </c>
      <c r="AW164" s="24">
        <v>16.8</v>
      </c>
      <c r="AX164" s="22" t="s">
        <v>667</v>
      </c>
      <c r="AY164" s="24" t="s">
        <v>667</v>
      </c>
      <c r="AZ164" s="20" t="s">
        <v>667</v>
      </c>
    </row>
    <row r="165" spans="1:52" x14ac:dyDescent="0.2">
      <c r="A165" s="4" t="s">
        <v>341</v>
      </c>
      <c r="B165" s="4" t="s">
        <v>492</v>
      </c>
      <c r="C165" s="4" t="str">
        <f t="shared" si="2"/>
        <v>421015</v>
      </c>
      <c r="D165" s="14" t="s">
        <v>632</v>
      </c>
      <c r="E165" s="11" t="s">
        <v>248</v>
      </c>
      <c r="F165" s="22">
        <v>231</v>
      </c>
      <c r="G165" s="23">
        <v>2.9165390000000002</v>
      </c>
      <c r="H165" s="8">
        <v>0.38095238095238093</v>
      </c>
      <c r="I165" s="27">
        <v>18.182221999999999</v>
      </c>
      <c r="J165" s="27">
        <v>18.075555000000001</v>
      </c>
      <c r="K165" s="27">
        <v>18.817777</v>
      </c>
      <c r="L165" s="27">
        <v>18.8</v>
      </c>
      <c r="M165" s="27">
        <v>18.608888</v>
      </c>
      <c r="N165" s="8">
        <v>0.35064935064935066</v>
      </c>
      <c r="O165" s="25">
        <v>1164.7272720000001</v>
      </c>
      <c r="P165" s="8">
        <v>0.60173160173160178</v>
      </c>
      <c r="Q165" s="8">
        <v>0.58008658008658009</v>
      </c>
      <c r="R165" s="8">
        <v>2.1645021645021644E-2</v>
      </c>
      <c r="S165" s="8">
        <v>0.82200000000000006</v>
      </c>
      <c r="T165" s="8">
        <v>0.34782608695652173</v>
      </c>
      <c r="U165" s="8">
        <v>6.9565217391304349E-2</v>
      </c>
      <c r="V165" s="8">
        <v>0.38695652173913042</v>
      </c>
      <c r="W165" s="8">
        <v>0.60173160173160178</v>
      </c>
      <c r="X165" s="8">
        <v>0.42045454545454547</v>
      </c>
      <c r="Y165" s="8">
        <v>0.88764044943820219</v>
      </c>
      <c r="Z165" s="8">
        <v>0.42253521126760563</v>
      </c>
      <c r="AA165" s="8">
        <v>0.90909090909090906</v>
      </c>
      <c r="AB165" s="22">
        <v>139</v>
      </c>
      <c r="AC165" s="8">
        <v>0.45323741007194246</v>
      </c>
      <c r="AD165" s="8">
        <v>0.42446043165467628</v>
      </c>
      <c r="AE165" s="8">
        <v>9.3525179856115109E-2</v>
      </c>
      <c r="AF165" s="8">
        <v>0</v>
      </c>
      <c r="AG165" s="8">
        <v>3.5971223021582732E-2</v>
      </c>
      <c r="AH165" s="8">
        <v>0.55454545454545456</v>
      </c>
      <c r="AI165" s="8">
        <v>0.64462809917355368</v>
      </c>
      <c r="AJ165" s="28">
        <v>0.58373205741626799</v>
      </c>
      <c r="AK165" s="9">
        <v>0.81818181818181823</v>
      </c>
      <c r="AL165" s="29" t="s">
        <v>667</v>
      </c>
      <c r="AM165" s="8">
        <v>0.42045454545454547</v>
      </c>
      <c r="AN165" s="13" t="s">
        <v>667</v>
      </c>
      <c r="AO165" s="8">
        <v>0.88764044943820219</v>
      </c>
      <c r="AP165" s="8">
        <v>0.42253521126760563</v>
      </c>
      <c r="AQ165" s="8">
        <v>0.90909090909090906</v>
      </c>
      <c r="AR165" s="8">
        <v>0.48760330578512395</v>
      </c>
      <c r="AS165" s="8">
        <v>0.34710743801652894</v>
      </c>
      <c r="AT165" s="8">
        <v>7.43801652892562E-2</v>
      </c>
      <c r="AU165" s="8">
        <v>9.0909090909090912E-2</v>
      </c>
      <c r="AV165" s="24">
        <v>22.661290000000001</v>
      </c>
      <c r="AW165" s="24">
        <v>17.033898000000001</v>
      </c>
      <c r="AX165" s="24">
        <v>21.153846000000001</v>
      </c>
      <c r="AY165" s="24" t="s">
        <v>667</v>
      </c>
      <c r="AZ165" s="20" t="s">
        <v>667</v>
      </c>
    </row>
    <row r="166" spans="1:52" x14ac:dyDescent="0.2">
      <c r="A166" s="4" t="s">
        <v>381</v>
      </c>
      <c r="B166" s="4" t="s">
        <v>493</v>
      </c>
      <c r="C166" s="4" t="str">
        <f t="shared" si="2"/>
        <v>425050</v>
      </c>
      <c r="D166" s="14" t="s">
        <v>249</v>
      </c>
      <c r="E166" s="11" t="s">
        <v>250</v>
      </c>
      <c r="F166" s="22">
        <v>93</v>
      </c>
      <c r="G166" s="23">
        <v>2.9304999999999999</v>
      </c>
      <c r="H166" s="8">
        <v>0.59139784946236562</v>
      </c>
      <c r="I166" s="27">
        <v>18.544443999999999</v>
      </c>
      <c r="J166" s="27">
        <v>19.677776999999999</v>
      </c>
      <c r="K166" s="27">
        <v>19.844443999999999</v>
      </c>
      <c r="L166" s="27">
        <v>19.2</v>
      </c>
      <c r="M166" s="27">
        <v>19.399999999999999</v>
      </c>
      <c r="N166" s="8">
        <v>0.44086021505376344</v>
      </c>
      <c r="O166" s="25">
        <v>1194.8172039999999</v>
      </c>
      <c r="P166" s="8">
        <v>0.54838709677419351</v>
      </c>
      <c r="Q166" s="8">
        <v>0.5376344086021505</v>
      </c>
      <c r="R166" s="8">
        <v>1.0752688172043012E-2</v>
      </c>
      <c r="S166" s="8">
        <v>0.70099999999999996</v>
      </c>
      <c r="T166" s="8">
        <v>0.52173913043478259</v>
      </c>
      <c r="U166" s="8">
        <v>0.36956521739130432</v>
      </c>
      <c r="V166" s="8">
        <v>0.59782608695652173</v>
      </c>
      <c r="W166" s="8">
        <v>0.54838709677419351</v>
      </c>
      <c r="X166" s="8">
        <v>0.47272727272727272</v>
      </c>
      <c r="Y166" s="8">
        <v>0.74545454545454548</v>
      </c>
      <c r="Z166" s="8">
        <v>0.26315789473684209</v>
      </c>
      <c r="AA166" s="8">
        <v>0.78378378378378377</v>
      </c>
      <c r="AB166" s="22">
        <v>51</v>
      </c>
      <c r="AC166" s="8">
        <v>0.43137254901960786</v>
      </c>
      <c r="AD166" s="8">
        <v>0.29411764705882354</v>
      </c>
      <c r="AE166" s="8">
        <v>0.33333333333333331</v>
      </c>
      <c r="AF166" s="8">
        <v>1.9607843137254902E-2</v>
      </c>
      <c r="AG166" s="8">
        <v>1.9607843137254902E-2</v>
      </c>
      <c r="AH166" s="8">
        <v>0.46666666666666667</v>
      </c>
      <c r="AI166" s="8">
        <v>0.625</v>
      </c>
      <c r="AJ166" s="28">
        <v>0.55172413793103448</v>
      </c>
      <c r="AK166" s="13" t="s">
        <v>667</v>
      </c>
      <c r="AL166" s="29" t="s">
        <v>667</v>
      </c>
      <c r="AM166" s="8">
        <v>0.47272727272727272</v>
      </c>
      <c r="AN166" s="13" t="s">
        <v>667</v>
      </c>
      <c r="AO166" s="8">
        <v>0.74545454545454548</v>
      </c>
      <c r="AP166" s="8">
        <v>0.26315789473684209</v>
      </c>
      <c r="AQ166" s="8">
        <v>0.78378378378378377</v>
      </c>
      <c r="AR166" s="8">
        <v>0.51351351351351349</v>
      </c>
      <c r="AS166" s="8">
        <v>0.29729729729729731</v>
      </c>
      <c r="AT166" s="8">
        <v>8.1081081081081086E-2</v>
      </c>
      <c r="AU166" s="8">
        <v>0.10810810810810811</v>
      </c>
      <c r="AV166" s="24">
        <v>23.090909</v>
      </c>
      <c r="AW166" s="24">
        <v>19.466666</v>
      </c>
      <c r="AX166" s="24">
        <v>22.411764000000002</v>
      </c>
      <c r="AY166" s="24" t="s">
        <v>667</v>
      </c>
      <c r="AZ166" s="20" t="s">
        <v>667</v>
      </c>
    </row>
    <row r="167" spans="1:52" x14ac:dyDescent="0.2">
      <c r="A167" s="4" t="s">
        <v>390</v>
      </c>
      <c r="B167" s="4" t="s">
        <v>494</v>
      </c>
      <c r="C167" s="4" t="str">
        <f t="shared" si="2"/>
        <v>426080</v>
      </c>
      <c r="D167" s="14" t="s">
        <v>633</v>
      </c>
      <c r="E167" s="11" t="s">
        <v>251</v>
      </c>
      <c r="F167" s="22">
        <v>99</v>
      </c>
      <c r="G167" s="23">
        <v>2.923111</v>
      </c>
      <c r="H167" s="8">
        <v>0.6262626262626263</v>
      </c>
      <c r="I167" s="27">
        <v>18.810525999999999</v>
      </c>
      <c r="J167" s="27">
        <v>17.147368</v>
      </c>
      <c r="K167" s="27">
        <v>18.578946999999999</v>
      </c>
      <c r="L167" s="27">
        <v>18.694735999999999</v>
      </c>
      <c r="M167" s="27">
        <v>18.368421000000001</v>
      </c>
      <c r="N167" s="8">
        <v>0.33333333333333331</v>
      </c>
      <c r="O167" s="25">
        <v>1021.666666</v>
      </c>
      <c r="P167" s="8">
        <v>0.6767676767676768</v>
      </c>
      <c r="Q167" s="8">
        <v>0.6262626262626263</v>
      </c>
      <c r="R167" s="8">
        <v>6.0606060606060608E-2</v>
      </c>
      <c r="S167" s="8">
        <v>0.66</v>
      </c>
      <c r="T167" s="8">
        <v>0.48958333333333331</v>
      </c>
      <c r="U167" s="8">
        <v>9.375E-2</v>
      </c>
      <c r="V167" s="8">
        <v>0.52083333333333337</v>
      </c>
      <c r="W167" s="8">
        <v>0.6767676767676768</v>
      </c>
      <c r="X167" s="8">
        <v>0.62903225806451613</v>
      </c>
      <c r="Y167" s="8">
        <v>0.8</v>
      </c>
      <c r="Z167" s="8">
        <v>0.55102040816326525</v>
      </c>
      <c r="AA167" s="8">
        <v>0.96296296296296291</v>
      </c>
      <c r="AB167" s="22">
        <v>67</v>
      </c>
      <c r="AC167" s="8">
        <v>0.22388059701492538</v>
      </c>
      <c r="AD167" s="8">
        <v>0.58208955223880599</v>
      </c>
      <c r="AE167" s="8">
        <v>0.13432835820895522</v>
      </c>
      <c r="AF167" s="8">
        <v>0</v>
      </c>
      <c r="AG167" s="8">
        <v>8.9552238805970144E-2</v>
      </c>
      <c r="AH167" s="8">
        <v>0.62</v>
      </c>
      <c r="AI167" s="8">
        <v>0.73469387755102045</v>
      </c>
      <c r="AJ167" s="28">
        <v>0.65934065934065933</v>
      </c>
      <c r="AK167" s="13" t="s">
        <v>667</v>
      </c>
      <c r="AL167" s="29" t="s">
        <v>667</v>
      </c>
      <c r="AM167" s="8">
        <v>0.62903225806451613</v>
      </c>
      <c r="AN167" s="13" t="s">
        <v>667</v>
      </c>
      <c r="AO167" s="8">
        <v>0.8</v>
      </c>
      <c r="AP167" s="8">
        <v>0.55102040816326525</v>
      </c>
      <c r="AQ167" s="8">
        <v>0.96296296296296291</v>
      </c>
      <c r="AR167" s="8">
        <v>0.27777777777777779</v>
      </c>
      <c r="AS167" s="8">
        <v>0.57407407407407407</v>
      </c>
      <c r="AT167" s="8">
        <v>3.7037037037037035E-2</v>
      </c>
      <c r="AU167" s="8">
        <v>0.1111111111111111</v>
      </c>
      <c r="AV167" s="24">
        <v>22.066666000000001</v>
      </c>
      <c r="AW167" s="24">
        <v>18.108108000000001</v>
      </c>
      <c r="AX167" s="22" t="s">
        <v>667</v>
      </c>
      <c r="AY167" s="24" t="s">
        <v>667</v>
      </c>
      <c r="AZ167" s="20" t="s">
        <v>667</v>
      </c>
    </row>
    <row r="168" spans="1:52" x14ac:dyDescent="0.2">
      <c r="A168" s="4" t="s">
        <v>458</v>
      </c>
      <c r="B168" s="4" t="s">
        <v>495</v>
      </c>
      <c r="C168" s="4" t="str">
        <f t="shared" si="2"/>
        <v>431450</v>
      </c>
      <c r="D168" s="14" t="s">
        <v>252</v>
      </c>
      <c r="E168" s="11" t="s">
        <v>253</v>
      </c>
      <c r="F168" s="22">
        <v>139</v>
      </c>
      <c r="G168" s="23">
        <v>3.0405319999999998</v>
      </c>
      <c r="H168" s="8">
        <v>0.62589928057553956</v>
      </c>
      <c r="I168" s="27">
        <v>16.447761</v>
      </c>
      <c r="J168" s="27">
        <v>17.082089</v>
      </c>
      <c r="K168" s="27">
        <v>16.850746000000001</v>
      </c>
      <c r="L168" s="27">
        <v>18.02985</v>
      </c>
      <c r="M168" s="27">
        <v>17.223880000000001</v>
      </c>
      <c r="N168" s="8">
        <v>0.23021582733812951</v>
      </c>
      <c r="O168" s="25">
        <v>1125.7482010000001</v>
      </c>
      <c r="P168" s="8">
        <v>0.48201438848920863</v>
      </c>
      <c r="Q168" s="8">
        <v>0.46043165467625902</v>
      </c>
      <c r="R168" s="8">
        <v>2.1582733812949641E-2</v>
      </c>
      <c r="S168" s="8">
        <v>0.88</v>
      </c>
      <c r="T168" s="8">
        <v>0.36231884057971014</v>
      </c>
      <c r="U168" s="8">
        <v>0.31159420289855072</v>
      </c>
      <c r="V168" s="8">
        <v>0.5</v>
      </c>
      <c r="W168" s="8">
        <v>0.48201438848920863</v>
      </c>
      <c r="X168" s="8">
        <v>0.32183908045977011</v>
      </c>
      <c r="Y168" s="8">
        <v>0.73913043478260865</v>
      </c>
      <c r="Z168" s="8">
        <v>0.22857142857142856</v>
      </c>
      <c r="AA168" s="8">
        <v>0.93220338983050843</v>
      </c>
      <c r="AB168" s="22">
        <v>67</v>
      </c>
      <c r="AC168" s="8">
        <v>0.59701492537313428</v>
      </c>
      <c r="AD168" s="8">
        <v>0.31343283582089554</v>
      </c>
      <c r="AE168" s="8">
        <v>7.4626865671641784E-2</v>
      </c>
      <c r="AF168" s="8">
        <v>0</v>
      </c>
      <c r="AG168" s="8">
        <v>4.4776119402985072E-2</v>
      </c>
      <c r="AH168" s="8">
        <v>0.36363636363636365</v>
      </c>
      <c r="AI168" s="8">
        <v>0.62903225806451613</v>
      </c>
      <c r="AJ168" s="28">
        <v>0.49618320610687022</v>
      </c>
      <c r="AK168" s="13" t="s">
        <v>667</v>
      </c>
      <c r="AL168" s="29" t="s">
        <v>667</v>
      </c>
      <c r="AM168" s="8">
        <v>0.32183908045977011</v>
      </c>
      <c r="AN168" s="13">
        <v>0.1</v>
      </c>
      <c r="AO168" s="8">
        <v>0.73913043478260865</v>
      </c>
      <c r="AP168" s="8">
        <v>0.22857142857142856</v>
      </c>
      <c r="AQ168" s="8">
        <v>0.93220338983050843</v>
      </c>
      <c r="AR168" s="8">
        <v>0.5423728813559322</v>
      </c>
      <c r="AS168" s="8">
        <v>0.30508474576271188</v>
      </c>
      <c r="AT168" s="8">
        <v>6.7796610169491525E-2</v>
      </c>
      <c r="AU168" s="8">
        <v>8.4745762711864403E-2</v>
      </c>
      <c r="AV168" s="24">
        <v>21.75</v>
      </c>
      <c r="AW168" s="24">
        <v>16.850000000000001</v>
      </c>
      <c r="AX168" s="22" t="s">
        <v>667</v>
      </c>
      <c r="AY168" s="24" t="s">
        <v>667</v>
      </c>
      <c r="AZ168" s="20" t="s">
        <v>667</v>
      </c>
    </row>
    <row r="169" spans="1:52" x14ac:dyDescent="0.2">
      <c r="A169" s="4" t="s">
        <v>346</v>
      </c>
      <c r="B169" s="4" t="s">
        <v>496</v>
      </c>
      <c r="C169" s="4" t="str">
        <f t="shared" si="2"/>
        <v>435040</v>
      </c>
      <c r="D169" s="14" t="s">
        <v>254</v>
      </c>
      <c r="E169" s="11" t="s">
        <v>255</v>
      </c>
      <c r="F169" s="22">
        <v>275</v>
      </c>
      <c r="G169" s="23">
        <v>2.9959410000000002</v>
      </c>
      <c r="H169" s="8">
        <v>0.46909090909090911</v>
      </c>
      <c r="I169" s="27">
        <v>19.231372</v>
      </c>
      <c r="J169" s="27">
        <v>18.85098</v>
      </c>
      <c r="K169" s="27">
        <v>19.058823</v>
      </c>
      <c r="L169" s="27">
        <v>19.003920999999998</v>
      </c>
      <c r="M169" s="27">
        <v>19.180392000000001</v>
      </c>
      <c r="N169" s="8">
        <v>0.40727272727272729</v>
      </c>
      <c r="O169" s="25">
        <v>1197.9345450000001</v>
      </c>
      <c r="P169" s="8">
        <v>0.61454545454545451</v>
      </c>
      <c r="Q169" s="8">
        <v>0.57818181818181813</v>
      </c>
      <c r="R169" s="8">
        <v>3.6363636363636362E-2</v>
      </c>
      <c r="S169" s="8">
        <v>0.77</v>
      </c>
      <c r="T169" s="8">
        <v>0.43122676579925651</v>
      </c>
      <c r="U169" s="8">
        <v>0.13382899628252787</v>
      </c>
      <c r="V169" s="8">
        <v>0.5018587360594795</v>
      </c>
      <c r="W169" s="8">
        <v>0.61454545454545451</v>
      </c>
      <c r="X169" s="8">
        <v>0.53488372093023251</v>
      </c>
      <c r="Y169" s="8">
        <v>0.83703703703703702</v>
      </c>
      <c r="Z169" s="8">
        <v>0.4</v>
      </c>
      <c r="AA169" s="8">
        <v>0.92753623188405798</v>
      </c>
      <c r="AB169" s="22">
        <v>169</v>
      </c>
      <c r="AC169" s="8">
        <v>0.66272189349112431</v>
      </c>
      <c r="AD169" s="8">
        <v>0.15976331360946747</v>
      </c>
      <c r="AE169" s="8">
        <v>0.13017751479289941</v>
      </c>
      <c r="AF169" s="8">
        <v>5.9171597633136093E-3</v>
      </c>
      <c r="AG169" s="8">
        <v>5.9171597633136092E-2</v>
      </c>
      <c r="AH169" s="8">
        <v>0.52597402597402598</v>
      </c>
      <c r="AI169" s="8">
        <v>0.72727272727272729</v>
      </c>
      <c r="AJ169" s="28">
        <v>0.62601626016260159</v>
      </c>
      <c r="AK169" s="9">
        <v>0.66666666666666663</v>
      </c>
      <c r="AL169" s="29" t="s">
        <v>667</v>
      </c>
      <c r="AM169" s="8">
        <v>0.53488372093023251</v>
      </c>
      <c r="AN169" s="13" t="s">
        <v>667</v>
      </c>
      <c r="AO169" s="8">
        <v>0.83703703703703702</v>
      </c>
      <c r="AP169" s="8">
        <v>0.4</v>
      </c>
      <c r="AQ169" s="8">
        <v>0.92753623188405798</v>
      </c>
      <c r="AR169" s="8">
        <v>0.76086956521739135</v>
      </c>
      <c r="AS169" s="8">
        <v>0.19565217391304349</v>
      </c>
      <c r="AT169" s="8">
        <v>4.3478260869565216E-2</v>
      </c>
      <c r="AU169" s="8" t="s">
        <v>667</v>
      </c>
      <c r="AV169" s="24">
        <v>21.405404999999998</v>
      </c>
      <c r="AW169" s="24">
        <v>16.846153000000001</v>
      </c>
      <c r="AX169" s="24">
        <v>20.909089999999999</v>
      </c>
      <c r="AY169" s="24" t="s">
        <v>667</v>
      </c>
      <c r="AZ169" s="21">
        <v>22.555554999999998</v>
      </c>
    </row>
    <row r="170" spans="1:52" x14ac:dyDescent="0.2">
      <c r="A170" s="4" t="s">
        <v>334</v>
      </c>
      <c r="B170" s="4" t="s">
        <v>497</v>
      </c>
      <c r="C170" s="4" t="str">
        <f t="shared" si="2"/>
        <v>436010</v>
      </c>
      <c r="D170" s="14" t="s">
        <v>634</v>
      </c>
      <c r="E170" s="11" t="s">
        <v>256</v>
      </c>
      <c r="F170" s="22">
        <v>74</v>
      </c>
      <c r="G170" s="23">
        <v>3.2029320000000001</v>
      </c>
      <c r="H170" s="8">
        <v>0.5</v>
      </c>
      <c r="I170" s="27">
        <v>15.855072</v>
      </c>
      <c r="J170" s="27">
        <v>17.449275</v>
      </c>
      <c r="K170" s="27">
        <v>17.942028000000001</v>
      </c>
      <c r="L170" s="27">
        <v>17.231884000000001</v>
      </c>
      <c r="M170" s="27">
        <v>17.275362000000001</v>
      </c>
      <c r="N170" s="8">
        <v>0.12162162162162163</v>
      </c>
      <c r="O170" s="25">
        <v>1241.256756</v>
      </c>
      <c r="P170" s="8">
        <v>0.52702702702702697</v>
      </c>
      <c r="Q170" s="8">
        <v>0.52702702702702697</v>
      </c>
      <c r="R170" s="8">
        <v>0</v>
      </c>
      <c r="S170" s="8">
        <v>1</v>
      </c>
      <c r="T170" s="8">
        <v>0.20270270270270271</v>
      </c>
      <c r="U170" s="8">
        <v>0.21621621621621623</v>
      </c>
      <c r="V170" s="8">
        <v>0.35135135135135137</v>
      </c>
      <c r="W170" s="8">
        <v>0.52702702702702697</v>
      </c>
      <c r="X170" s="8">
        <v>0.29729729729729731</v>
      </c>
      <c r="Y170" s="8">
        <v>0.88461538461538458</v>
      </c>
      <c r="Z170" s="8">
        <v>0.33333333333333331</v>
      </c>
      <c r="AA170" s="8">
        <v>0.63636363636363635</v>
      </c>
      <c r="AB170" s="22">
        <v>39</v>
      </c>
      <c r="AC170" s="8">
        <v>0.25641025641025639</v>
      </c>
      <c r="AD170" s="8">
        <v>0.58974358974358976</v>
      </c>
      <c r="AE170" s="8">
        <v>0.15384615384615385</v>
      </c>
      <c r="AF170" s="8">
        <v>0</v>
      </c>
      <c r="AG170" s="8">
        <v>0</v>
      </c>
      <c r="AH170" s="8">
        <v>0.47222222222222221</v>
      </c>
      <c r="AI170" s="8">
        <v>0.57894736842105265</v>
      </c>
      <c r="AJ170" s="28">
        <v>0.53731343283582089</v>
      </c>
      <c r="AK170" s="13" t="s">
        <v>667</v>
      </c>
      <c r="AL170" s="29" t="s">
        <v>667</v>
      </c>
      <c r="AM170" s="8">
        <v>0.29729729729729731</v>
      </c>
      <c r="AN170" s="13" t="s">
        <v>667</v>
      </c>
      <c r="AO170" s="8">
        <v>0.88461538461538458</v>
      </c>
      <c r="AP170" s="8">
        <v>0.33333333333333331</v>
      </c>
      <c r="AQ170" s="8">
        <v>0.63636363636363635</v>
      </c>
      <c r="AR170" s="8">
        <v>0.30303030303030304</v>
      </c>
      <c r="AS170" s="8">
        <v>0.48484848484848486</v>
      </c>
      <c r="AT170" s="8">
        <v>6.0606060606060608E-2</v>
      </c>
      <c r="AU170" s="8">
        <v>0.15151515151515152</v>
      </c>
      <c r="AV170" s="24">
        <v>21.4</v>
      </c>
      <c r="AW170" s="24">
        <v>17.478259999999999</v>
      </c>
      <c r="AX170" s="22" t="s">
        <v>667</v>
      </c>
      <c r="AY170" s="24" t="s">
        <v>667</v>
      </c>
      <c r="AZ170" s="20" t="s">
        <v>667</v>
      </c>
    </row>
    <row r="171" spans="1:52" x14ac:dyDescent="0.2">
      <c r="A171" s="4" t="s">
        <v>411</v>
      </c>
      <c r="B171" s="4" t="s">
        <v>498</v>
      </c>
      <c r="C171" s="4" t="str">
        <f t="shared" si="2"/>
        <v>441150</v>
      </c>
      <c r="D171" s="14" t="s">
        <v>635</v>
      </c>
      <c r="E171" s="11" t="s">
        <v>257</v>
      </c>
      <c r="F171" s="22">
        <v>139</v>
      </c>
      <c r="G171" s="23">
        <v>2.8454600000000001</v>
      </c>
      <c r="H171" s="8">
        <v>0.71223021582733814</v>
      </c>
      <c r="I171" s="27">
        <v>17.294573</v>
      </c>
      <c r="J171" s="27">
        <v>17.643409999999999</v>
      </c>
      <c r="K171" s="27">
        <v>17.627905999999999</v>
      </c>
      <c r="L171" s="27">
        <v>18.713177999999999</v>
      </c>
      <c r="M171" s="27">
        <v>17.968992</v>
      </c>
      <c r="N171" s="8">
        <v>0.41726618705035973</v>
      </c>
      <c r="O171" s="25">
        <v>1048.129496</v>
      </c>
      <c r="P171" s="8">
        <v>0.61151079136690645</v>
      </c>
      <c r="Q171" s="8">
        <v>0.56834532374100721</v>
      </c>
      <c r="R171" s="8">
        <v>5.0359712230215826E-2</v>
      </c>
      <c r="S171" s="8">
        <v>0.74900000000000011</v>
      </c>
      <c r="T171" s="8">
        <v>0.36690647482014388</v>
      </c>
      <c r="U171" s="8">
        <v>0.11510791366906475</v>
      </c>
      <c r="V171" s="8">
        <v>0.43884892086330934</v>
      </c>
      <c r="W171" s="8">
        <v>0.61151079136690645</v>
      </c>
      <c r="X171" s="8">
        <v>0.58585858585858586</v>
      </c>
      <c r="Y171" s="8">
        <v>0.77049180327868849</v>
      </c>
      <c r="Z171" s="8">
        <v>0.48717948717948717</v>
      </c>
      <c r="AA171" s="8">
        <v>0.89189189189189189</v>
      </c>
      <c r="AB171" s="22">
        <v>85</v>
      </c>
      <c r="AC171" s="8">
        <v>0.50588235294117645</v>
      </c>
      <c r="AD171" s="8">
        <v>0.4</v>
      </c>
      <c r="AE171" s="8">
        <v>5.8823529411764705E-2</v>
      </c>
      <c r="AF171" s="8">
        <v>0</v>
      </c>
      <c r="AG171" s="8">
        <v>8.2352941176470587E-2</v>
      </c>
      <c r="AH171" s="8">
        <v>0.546875</v>
      </c>
      <c r="AI171" s="8">
        <v>0.66666666666666663</v>
      </c>
      <c r="AJ171" s="28">
        <v>0.61194029850746268</v>
      </c>
      <c r="AK171" s="13" t="s">
        <v>667</v>
      </c>
      <c r="AL171" s="29" t="s">
        <v>667</v>
      </c>
      <c r="AM171" s="8">
        <v>0.58585858585858586</v>
      </c>
      <c r="AN171" s="13" t="s">
        <v>667</v>
      </c>
      <c r="AO171" s="8">
        <v>0.77049180327868849</v>
      </c>
      <c r="AP171" s="8">
        <v>0.48717948717948717</v>
      </c>
      <c r="AQ171" s="8">
        <v>0.89189189189189189</v>
      </c>
      <c r="AR171" s="8">
        <v>0.51351351351351349</v>
      </c>
      <c r="AS171" s="8">
        <v>0.20270270270270271</v>
      </c>
      <c r="AT171" s="8">
        <v>0.27027027027027029</v>
      </c>
      <c r="AU171" s="8">
        <v>1.3513513513513514E-2</v>
      </c>
      <c r="AV171" s="24">
        <v>20.534883000000001</v>
      </c>
      <c r="AW171" s="24">
        <v>18.151515</v>
      </c>
      <c r="AX171" s="22" t="s">
        <v>667</v>
      </c>
      <c r="AY171" s="24" t="s">
        <v>667</v>
      </c>
      <c r="AZ171" s="20" t="s">
        <v>667</v>
      </c>
    </row>
    <row r="172" spans="1:52" x14ac:dyDescent="0.2">
      <c r="A172" s="4" t="s">
        <v>410</v>
      </c>
      <c r="B172" s="4" t="s">
        <v>499</v>
      </c>
      <c r="C172" s="4" t="str">
        <f t="shared" si="2"/>
        <v>445175</v>
      </c>
      <c r="D172" s="14" t="s">
        <v>636</v>
      </c>
      <c r="E172" s="11" t="s">
        <v>258</v>
      </c>
      <c r="F172" s="22">
        <v>324</v>
      </c>
      <c r="G172" s="23">
        <v>2.9525730000000001</v>
      </c>
      <c r="H172" s="8">
        <v>0.39814814814814814</v>
      </c>
      <c r="I172" s="27">
        <v>17.358305999999999</v>
      </c>
      <c r="J172" s="27">
        <v>18.302931000000001</v>
      </c>
      <c r="K172" s="27">
        <v>19.237784999999999</v>
      </c>
      <c r="L172" s="27">
        <v>18.651465000000002</v>
      </c>
      <c r="M172" s="27">
        <v>18.504885000000002</v>
      </c>
      <c r="N172" s="8">
        <v>0.20679012345679013</v>
      </c>
      <c r="O172" s="25">
        <v>1089.9969129999999</v>
      </c>
      <c r="P172" s="8">
        <v>0.5679012345679012</v>
      </c>
      <c r="Q172" s="8">
        <v>0.54629629629629628</v>
      </c>
      <c r="R172" s="8">
        <v>2.4691358024691357E-2</v>
      </c>
      <c r="S172" s="8">
        <v>0.88099999999999989</v>
      </c>
      <c r="T172" s="8">
        <v>0.32098765432098764</v>
      </c>
      <c r="U172" s="8">
        <v>0.17901234567901234</v>
      </c>
      <c r="V172" s="8">
        <v>0.4228395061728395</v>
      </c>
      <c r="W172" s="8">
        <v>0.5679012345679012</v>
      </c>
      <c r="X172" s="8">
        <v>0.41085271317829458</v>
      </c>
      <c r="Y172" s="8">
        <v>0.77372262773722633</v>
      </c>
      <c r="Z172" s="8">
        <v>0.41711229946524064</v>
      </c>
      <c r="AA172" s="8">
        <v>0.89308176100628933</v>
      </c>
      <c r="AB172" s="22">
        <v>184</v>
      </c>
      <c r="AC172" s="8">
        <v>0.27173913043478259</v>
      </c>
      <c r="AD172" s="8">
        <v>0.61956521739130432</v>
      </c>
      <c r="AE172" s="8">
        <v>0.10326086956521739</v>
      </c>
      <c r="AF172" s="8">
        <v>5.434782608695652E-3</v>
      </c>
      <c r="AG172" s="8">
        <v>4.3478260869565216E-2</v>
      </c>
      <c r="AH172" s="8">
        <v>0.49056603773584906</v>
      </c>
      <c r="AI172" s="8">
        <v>0.64242424242424245</v>
      </c>
      <c r="AJ172" s="28">
        <v>0.56622516556291391</v>
      </c>
      <c r="AK172" s="9">
        <v>0.45454545454545453</v>
      </c>
      <c r="AL172" s="29" t="s">
        <v>667</v>
      </c>
      <c r="AM172" s="8">
        <v>0.41085271317829458</v>
      </c>
      <c r="AN172" s="13" t="s">
        <v>667</v>
      </c>
      <c r="AO172" s="8">
        <v>0.77372262773722633</v>
      </c>
      <c r="AP172" s="8">
        <v>0.41711229946524064</v>
      </c>
      <c r="AQ172" s="8">
        <v>0.89308176100628933</v>
      </c>
      <c r="AR172" s="8">
        <v>0.28930817610062892</v>
      </c>
      <c r="AS172" s="8">
        <v>0.55974842767295596</v>
      </c>
      <c r="AT172" s="8">
        <v>4.40251572327044E-2</v>
      </c>
      <c r="AU172" s="8">
        <v>0.1069182389937107</v>
      </c>
      <c r="AV172" s="24">
        <v>22.72</v>
      </c>
      <c r="AW172" s="24">
        <v>18.088495000000002</v>
      </c>
      <c r="AX172" s="24">
        <v>24.947368000000001</v>
      </c>
      <c r="AY172" s="24" t="s">
        <v>667</v>
      </c>
      <c r="AZ172" s="20" t="s">
        <v>667</v>
      </c>
    </row>
    <row r="173" spans="1:52" x14ac:dyDescent="0.2">
      <c r="A173" s="4" t="s">
        <v>381</v>
      </c>
      <c r="B173" s="4" t="s">
        <v>500</v>
      </c>
      <c r="C173" s="4" t="str">
        <f t="shared" si="2"/>
        <v>446050</v>
      </c>
      <c r="D173" s="14" t="s">
        <v>637</v>
      </c>
      <c r="E173" s="11" t="s">
        <v>259</v>
      </c>
      <c r="F173" s="22">
        <v>107</v>
      </c>
      <c r="G173" s="23">
        <v>3.1476440000000001</v>
      </c>
      <c r="H173" s="8">
        <v>0.26168224299065418</v>
      </c>
      <c r="I173" s="27">
        <v>20.97</v>
      </c>
      <c r="J173" s="27">
        <v>21.51</v>
      </c>
      <c r="K173" s="27">
        <v>20.99</v>
      </c>
      <c r="L173" s="27">
        <v>21.44</v>
      </c>
      <c r="M173" s="27">
        <v>21.33</v>
      </c>
      <c r="N173" s="8">
        <v>0.48598130841121495</v>
      </c>
      <c r="O173" s="25">
        <v>1446.0373830000001</v>
      </c>
      <c r="P173" s="8">
        <v>0.7570093457943925</v>
      </c>
      <c r="Q173" s="8">
        <v>0.7009345794392523</v>
      </c>
      <c r="R173" s="8">
        <v>6.5420560747663545E-2</v>
      </c>
      <c r="S173" s="8">
        <v>0.90400000000000003</v>
      </c>
      <c r="T173" s="8">
        <v>0.660377358490566</v>
      </c>
      <c r="U173" s="8">
        <v>0.17924528301886791</v>
      </c>
      <c r="V173" s="8">
        <v>0.67924528301886788</v>
      </c>
      <c r="W173" s="8">
        <v>0.7570093457943925</v>
      </c>
      <c r="X173" s="8">
        <v>0.5357142857142857</v>
      </c>
      <c r="Y173" s="8">
        <v>0.84722222222222221</v>
      </c>
      <c r="Z173" s="8">
        <v>0.5714285714285714</v>
      </c>
      <c r="AA173" s="8">
        <v>1</v>
      </c>
      <c r="AB173" s="22">
        <v>81</v>
      </c>
      <c r="AC173" s="8">
        <v>0.83950617283950613</v>
      </c>
      <c r="AD173" s="8">
        <v>4.9382716049382713E-2</v>
      </c>
      <c r="AE173" s="8">
        <v>3.7037037037037035E-2</v>
      </c>
      <c r="AF173" s="8">
        <v>0</v>
      </c>
      <c r="AG173" s="8">
        <v>8.6419753086419748E-2</v>
      </c>
      <c r="AH173" s="8">
        <v>0.72413793103448276</v>
      </c>
      <c r="AI173" s="8">
        <v>0.79591836734693877</v>
      </c>
      <c r="AJ173" s="28">
        <v>0.8271604938271605</v>
      </c>
      <c r="AK173" s="13" t="s">
        <v>667</v>
      </c>
      <c r="AL173" s="29" t="s">
        <v>667</v>
      </c>
      <c r="AM173" s="8">
        <v>0.5357142857142857</v>
      </c>
      <c r="AN173" s="13" t="s">
        <v>667</v>
      </c>
      <c r="AO173" s="8">
        <v>0.84722222222222221</v>
      </c>
      <c r="AP173" s="8">
        <v>0.5714285714285714</v>
      </c>
      <c r="AQ173" s="8">
        <v>1</v>
      </c>
      <c r="AR173" s="8">
        <v>0.94444444444444442</v>
      </c>
      <c r="AS173" s="8">
        <v>1.3888888888888888E-2</v>
      </c>
      <c r="AT173" s="8">
        <v>2.7777777777777776E-2</v>
      </c>
      <c r="AU173" s="8">
        <v>1.3888888888888888E-2</v>
      </c>
      <c r="AV173" s="24">
        <v>21.701491999999998</v>
      </c>
      <c r="AW173" s="22" t="s">
        <v>667</v>
      </c>
      <c r="AX173" s="22" t="s">
        <v>667</v>
      </c>
      <c r="AY173" s="24" t="s">
        <v>667</v>
      </c>
      <c r="AZ173" s="20" t="s">
        <v>667</v>
      </c>
    </row>
    <row r="174" spans="1:52" x14ac:dyDescent="0.2">
      <c r="A174" s="4" t="s">
        <v>369</v>
      </c>
      <c r="B174" s="4" t="s">
        <v>501</v>
      </c>
      <c r="C174" s="4" t="str">
        <f t="shared" si="2"/>
        <v>451100</v>
      </c>
      <c r="D174" s="14" t="s">
        <v>638</v>
      </c>
      <c r="E174" s="11" t="s">
        <v>260</v>
      </c>
      <c r="F174" s="22">
        <v>303</v>
      </c>
      <c r="G174" s="23">
        <v>2.8102930000000002</v>
      </c>
      <c r="H174" s="8">
        <v>0.33663366336633666</v>
      </c>
      <c r="I174" s="27">
        <v>18.689895</v>
      </c>
      <c r="J174" s="27">
        <v>19.658536000000002</v>
      </c>
      <c r="K174" s="27">
        <v>19.463414</v>
      </c>
      <c r="L174" s="27">
        <v>19.811188000000001</v>
      </c>
      <c r="M174" s="27">
        <v>19.531468</v>
      </c>
      <c r="N174" s="8">
        <v>0.36963696369636961</v>
      </c>
      <c r="O174" s="25">
        <v>1044.80198</v>
      </c>
      <c r="P174" s="8">
        <v>0.61056105610561051</v>
      </c>
      <c r="Q174" s="8">
        <v>0.59735973597359737</v>
      </c>
      <c r="R174" s="8">
        <v>1.3201320132013201E-2</v>
      </c>
      <c r="S174" s="8">
        <v>0.83299999999999996</v>
      </c>
      <c r="T174" s="8">
        <v>0.47682119205298013</v>
      </c>
      <c r="U174" s="8">
        <v>5.2980132450331126E-2</v>
      </c>
      <c r="V174" s="8">
        <v>0.49337748344370863</v>
      </c>
      <c r="W174" s="8">
        <v>0.61056105610561051</v>
      </c>
      <c r="X174" s="8">
        <v>0.41176470588235292</v>
      </c>
      <c r="Y174" s="8">
        <v>0.86577181208053688</v>
      </c>
      <c r="Z174" s="8">
        <v>0.36363636363636365</v>
      </c>
      <c r="AA174" s="8">
        <v>0.88356164383561642</v>
      </c>
      <c r="AB174" s="22">
        <v>185</v>
      </c>
      <c r="AC174" s="8">
        <v>0.2864864864864865</v>
      </c>
      <c r="AD174" s="8">
        <v>0.50810810810810814</v>
      </c>
      <c r="AE174" s="8">
        <v>0.20540540540540542</v>
      </c>
      <c r="AF174" s="8">
        <v>1.0810810810810811E-2</v>
      </c>
      <c r="AG174" s="8">
        <v>2.1621621621621623E-2</v>
      </c>
      <c r="AH174" s="8">
        <v>0.51034482758620692</v>
      </c>
      <c r="AI174" s="8">
        <v>0.70253164556962022</v>
      </c>
      <c r="AJ174" s="28">
        <v>0.61111111111111116</v>
      </c>
      <c r="AK174" s="13" t="s">
        <v>667</v>
      </c>
      <c r="AL174" s="29" t="s">
        <v>667</v>
      </c>
      <c r="AM174" s="8">
        <v>0.41176470588235292</v>
      </c>
      <c r="AN174" s="8">
        <v>0.08</v>
      </c>
      <c r="AO174" s="8">
        <v>0.86577181208053688</v>
      </c>
      <c r="AP174" s="8">
        <v>0.36363636363636365</v>
      </c>
      <c r="AQ174" s="8">
        <v>0.88356164383561642</v>
      </c>
      <c r="AR174" s="8">
        <v>0.36301369863013699</v>
      </c>
      <c r="AS174" s="8">
        <v>0.39726027397260272</v>
      </c>
      <c r="AT174" s="8">
        <v>6.8493150684931503E-2</v>
      </c>
      <c r="AU174" s="8">
        <v>0.17123287671232876</v>
      </c>
      <c r="AV174" s="24">
        <v>23.207547000000002</v>
      </c>
      <c r="AW174" s="24">
        <v>19.711110999999999</v>
      </c>
      <c r="AX174" s="24">
        <v>21.527777</v>
      </c>
      <c r="AY174" s="24" t="s">
        <v>667</v>
      </c>
      <c r="AZ174" s="20" t="s">
        <v>667</v>
      </c>
    </row>
    <row r="175" spans="1:52" x14ac:dyDescent="0.2">
      <c r="A175" s="4" t="s">
        <v>358</v>
      </c>
      <c r="B175" s="4" t="s">
        <v>502</v>
      </c>
      <c r="C175" s="4" t="str">
        <f t="shared" si="2"/>
        <v>452070</v>
      </c>
      <c r="D175" s="14" t="s">
        <v>639</v>
      </c>
      <c r="E175" s="11" t="s">
        <v>261</v>
      </c>
      <c r="F175" s="22">
        <v>99</v>
      </c>
      <c r="G175" s="23">
        <v>2.5544340000000001</v>
      </c>
      <c r="H175" s="8">
        <v>0.63636363636363635</v>
      </c>
      <c r="I175" s="27">
        <v>16.479165999999999</v>
      </c>
      <c r="J175" s="27">
        <v>17.510415999999999</v>
      </c>
      <c r="K175" s="27">
        <v>18</v>
      </c>
      <c r="L175" s="27">
        <v>18.0625</v>
      </c>
      <c r="M175" s="27">
        <v>17.6875</v>
      </c>
      <c r="N175" s="8">
        <v>0.23232323232323232</v>
      </c>
      <c r="O175" s="25">
        <v>878.15151500000002</v>
      </c>
      <c r="P175" s="8">
        <v>0.49494949494949497</v>
      </c>
      <c r="Q175" s="8">
        <v>0.43434343434343436</v>
      </c>
      <c r="R175" s="8">
        <v>6.0606060606060608E-2</v>
      </c>
      <c r="S175" s="8">
        <v>0.68099999999999994</v>
      </c>
      <c r="T175" s="8">
        <v>0.33673469387755101</v>
      </c>
      <c r="U175" s="8">
        <v>0.10204081632653061</v>
      </c>
      <c r="V175" s="8">
        <v>0.35714285714285715</v>
      </c>
      <c r="W175" s="8">
        <v>0.49494949494949497</v>
      </c>
      <c r="X175" s="8">
        <v>0.42857142857142855</v>
      </c>
      <c r="Y175" s="8">
        <v>0.7142857142857143</v>
      </c>
      <c r="Z175" s="8">
        <v>0.375</v>
      </c>
      <c r="AA175" s="8">
        <v>0.85</v>
      </c>
      <c r="AB175" s="22">
        <v>49</v>
      </c>
      <c r="AC175" s="8">
        <v>0.63265306122448983</v>
      </c>
      <c r="AD175" s="8">
        <v>0.20408163265306123</v>
      </c>
      <c r="AE175" s="8">
        <v>8.1632653061224483E-2</v>
      </c>
      <c r="AF175" s="8">
        <v>0</v>
      </c>
      <c r="AG175" s="8">
        <v>0.12244897959183673</v>
      </c>
      <c r="AH175" s="8">
        <v>0.44</v>
      </c>
      <c r="AI175" s="8">
        <v>0.55102040816326525</v>
      </c>
      <c r="AJ175" s="28">
        <v>0.40740740740740738</v>
      </c>
      <c r="AK175" s="13" t="s">
        <v>667</v>
      </c>
      <c r="AL175" s="29" t="s">
        <v>667</v>
      </c>
      <c r="AM175" s="8">
        <v>0.42857142857142855</v>
      </c>
      <c r="AN175" s="13" t="s">
        <v>667</v>
      </c>
      <c r="AO175" s="8">
        <v>0.7142857142857143</v>
      </c>
      <c r="AP175" s="8">
        <v>0.375</v>
      </c>
      <c r="AQ175" s="8">
        <v>0.85</v>
      </c>
      <c r="AR175" s="8">
        <v>0.67500000000000004</v>
      </c>
      <c r="AS175" s="8">
        <v>0.22500000000000001</v>
      </c>
      <c r="AT175" s="8">
        <v>0.05</v>
      </c>
      <c r="AU175" s="8">
        <v>0.05</v>
      </c>
      <c r="AV175" s="24">
        <v>22.258064000000001</v>
      </c>
      <c r="AW175" s="24">
        <v>15.5</v>
      </c>
      <c r="AX175" s="22" t="s">
        <v>667</v>
      </c>
      <c r="AY175" s="24" t="s">
        <v>667</v>
      </c>
      <c r="AZ175" s="20" t="s">
        <v>667</v>
      </c>
    </row>
    <row r="176" spans="1:52" x14ac:dyDescent="0.2">
      <c r="A176" s="4" t="s">
        <v>353</v>
      </c>
      <c r="B176" s="4" t="s">
        <v>503</v>
      </c>
      <c r="C176" s="4" t="str">
        <f t="shared" si="2"/>
        <v>455030</v>
      </c>
      <c r="D176" s="14" t="s">
        <v>640</v>
      </c>
      <c r="E176" s="11" t="s">
        <v>262</v>
      </c>
      <c r="F176" s="22">
        <v>79</v>
      </c>
      <c r="G176" s="23">
        <v>3.0161769999999999</v>
      </c>
      <c r="H176" s="8">
        <v>0.48101265822784811</v>
      </c>
      <c r="I176" s="27">
        <v>18.071428000000001</v>
      </c>
      <c r="J176" s="27">
        <v>17.628571000000001</v>
      </c>
      <c r="K176" s="27">
        <v>18.3</v>
      </c>
      <c r="L176" s="27">
        <v>18.657142</v>
      </c>
      <c r="M176" s="27">
        <v>18.257142000000002</v>
      </c>
      <c r="N176" s="8">
        <v>8.8607594936708861E-2</v>
      </c>
      <c r="O176" s="25">
        <v>1110.7848100000001</v>
      </c>
      <c r="P176" s="8">
        <v>0.54430379746835444</v>
      </c>
      <c r="Q176" s="8">
        <v>0.53164556962025311</v>
      </c>
      <c r="R176" s="8">
        <v>1.2658227848101266E-2</v>
      </c>
      <c r="S176" s="8">
        <v>0.74400000000000011</v>
      </c>
      <c r="T176" s="8">
        <v>0.29113924050632911</v>
      </c>
      <c r="U176" s="8">
        <v>3.7974683544303799E-2</v>
      </c>
      <c r="V176" s="8">
        <v>0.30379746835443039</v>
      </c>
      <c r="W176" s="8">
        <v>0.54430379746835444</v>
      </c>
      <c r="X176" s="8">
        <v>0.36842105263157893</v>
      </c>
      <c r="Y176" s="8">
        <v>0.83333333333333337</v>
      </c>
      <c r="Z176" s="8">
        <v>0.41818181818181815</v>
      </c>
      <c r="AA176" s="8">
        <v>0.9</v>
      </c>
      <c r="AB176" s="22">
        <v>43</v>
      </c>
      <c r="AC176" s="8">
        <v>0.44186046511627908</v>
      </c>
      <c r="AD176" s="8">
        <v>0.51162790697674421</v>
      </c>
      <c r="AE176" s="8">
        <v>4.6511627906976744E-2</v>
      </c>
      <c r="AF176" s="8">
        <v>0</v>
      </c>
      <c r="AG176" s="8">
        <v>2.3255813953488372E-2</v>
      </c>
      <c r="AH176" s="8">
        <v>0.41025641025641024</v>
      </c>
      <c r="AI176" s="8">
        <v>0.67500000000000004</v>
      </c>
      <c r="AJ176" s="28">
        <v>0.55263157894736847</v>
      </c>
      <c r="AK176" s="13" t="s">
        <v>667</v>
      </c>
      <c r="AL176" s="29" t="s">
        <v>667</v>
      </c>
      <c r="AM176" s="8">
        <v>0.36842105263157893</v>
      </c>
      <c r="AN176" s="13" t="s">
        <v>667</v>
      </c>
      <c r="AO176" s="8">
        <v>0.83333333333333337</v>
      </c>
      <c r="AP176" s="8">
        <v>0.41818181818181815</v>
      </c>
      <c r="AQ176" s="8">
        <v>0.9</v>
      </c>
      <c r="AR176" s="8">
        <v>0.45</v>
      </c>
      <c r="AS176" s="8">
        <v>0.3</v>
      </c>
      <c r="AT176" s="8">
        <v>0.125</v>
      </c>
      <c r="AU176" s="8">
        <v>0.125</v>
      </c>
      <c r="AV176" s="24">
        <v>22.263157</v>
      </c>
      <c r="AW176" s="24">
        <v>18.399999999999999</v>
      </c>
      <c r="AX176" s="22" t="s">
        <v>667</v>
      </c>
      <c r="AY176" s="24" t="s">
        <v>667</v>
      </c>
      <c r="AZ176" s="20" t="s">
        <v>667</v>
      </c>
    </row>
    <row r="177" spans="1:52" x14ac:dyDescent="0.2">
      <c r="A177" s="4" t="s">
        <v>399</v>
      </c>
      <c r="B177" s="4" t="s">
        <v>504</v>
      </c>
      <c r="C177" s="4" t="str">
        <f t="shared" si="2"/>
        <v>461155</v>
      </c>
      <c r="D177" s="14" t="s">
        <v>263</v>
      </c>
      <c r="E177" s="11" t="s">
        <v>264</v>
      </c>
      <c r="F177" s="22">
        <v>276</v>
      </c>
      <c r="G177" s="23">
        <v>2.7656230000000002</v>
      </c>
      <c r="H177" s="8">
        <v>0.52173913043478259</v>
      </c>
      <c r="I177" s="27">
        <v>17.568701999999998</v>
      </c>
      <c r="J177" s="27">
        <v>18.713740000000001</v>
      </c>
      <c r="K177" s="27">
        <v>18.572519</v>
      </c>
      <c r="L177" s="27">
        <v>18.969465</v>
      </c>
      <c r="M177" s="27">
        <v>18.587786000000001</v>
      </c>
      <c r="N177" s="8">
        <v>0.39130434782608697</v>
      </c>
      <c r="O177" s="25">
        <v>979.195652</v>
      </c>
      <c r="P177" s="8">
        <v>0.4891304347826087</v>
      </c>
      <c r="Q177" s="8">
        <v>0.47826086956521741</v>
      </c>
      <c r="R177" s="8">
        <v>1.4492753623188406E-2</v>
      </c>
      <c r="S177" s="8">
        <v>0.80400000000000005</v>
      </c>
      <c r="T177" s="8">
        <v>0.46739130434782611</v>
      </c>
      <c r="U177" s="8">
        <v>7.9710144927536225E-2</v>
      </c>
      <c r="V177" s="8">
        <v>0.51086956521739135</v>
      </c>
      <c r="W177" s="8">
        <v>0.4891304347826087</v>
      </c>
      <c r="X177" s="8">
        <v>0.375</v>
      </c>
      <c r="Y177" s="8">
        <v>0.70921985815602839</v>
      </c>
      <c r="Z177" s="8">
        <v>0.25925925925925924</v>
      </c>
      <c r="AA177" s="8">
        <v>0.92173913043478262</v>
      </c>
      <c r="AB177" s="22">
        <v>135</v>
      </c>
      <c r="AC177" s="8">
        <v>0.2814814814814815</v>
      </c>
      <c r="AD177" s="8">
        <v>0.57777777777777772</v>
      </c>
      <c r="AE177" s="8">
        <v>0.14814814814814814</v>
      </c>
      <c r="AF177" s="8">
        <v>0</v>
      </c>
      <c r="AG177" s="8">
        <v>2.9629629629629631E-2</v>
      </c>
      <c r="AH177" s="8">
        <v>0.34586466165413532</v>
      </c>
      <c r="AI177" s="8">
        <v>0.6223776223776224</v>
      </c>
      <c r="AJ177" s="28">
        <v>0.48872180451127817</v>
      </c>
      <c r="AK177" s="13" t="s">
        <v>667</v>
      </c>
      <c r="AL177" s="29" t="s">
        <v>667</v>
      </c>
      <c r="AM177" s="8">
        <v>0.375</v>
      </c>
      <c r="AN177" s="13" t="s">
        <v>667</v>
      </c>
      <c r="AO177" s="8">
        <v>0.70921985815602839</v>
      </c>
      <c r="AP177" s="8">
        <v>0.25925925925925924</v>
      </c>
      <c r="AQ177" s="8">
        <v>0.92173913043478262</v>
      </c>
      <c r="AR177" s="8">
        <v>0.30434782608695654</v>
      </c>
      <c r="AS177" s="8">
        <v>0.57391304347826089</v>
      </c>
      <c r="AT177" s="8">
        <v>8.6956521739130432E-2</v>
      </c>
      <c r="AU177" s="8">
        <v>3.4782608695652174E-2</v>
      </c>
      <c r="AV177" s="24">
        <v>22.763157</v>
      </c>
      <c r="AW177" s="24">
        <v>19.311688</v>
      </c>
      <c r="AX177" s="24">
        <v>22.25</v>
      </c>
      <c r="AY177" s="24" t="s">
        <v>667</v>
      </c>
      <c r="AZ177" s="20" t="s">
        <v>667</v>
      </c>
    </row>
    <row r="178" spans="1:52" x14ac:dyDescent="0.2">
      <c r="A178" s="4" t="s">
        <v>339</v>
      </c>
      <c r="B178" s="4" t="s">
        <v>505</v>
      </c>
      <c r="C178" s="4" t="str">
        <f t="shared" si="2"/>
        <v>465012</v>
      </c>
      <c r="D178" s="14" t="s">
        <v>641</v>
      </c>
      <c r="E178" s="11" t="s">
        <v>265</v>
      </c>
      <c r="F178" s="22">
        <v>228</v>
      </c>
      <c r="G178" s="23">
        <v>3.2180430000000002</v>
      </c>
      <c r="H178" s="8" t="s">
        <v>667</v>
      </c>
      <c r="I178" s="27">
        <v>22.926266999999999</v>
      </c>
      <c r="J178" s="27">
        <v>23.013824</v>
      </c>
      <c r="K178" s="27">
        <v>23.534562000000001</v>
      </c>
      <c r="L178" s="27">
        <v>23.382487999999999</v>
      </c>
      <c r="M178" s="27">
        <v>23.322579999999999</v>
      </c>
      <c r="N178" s="8">
        <v>0.67982456140350878</v>
      </c>
      <c r="O178" s="25">
        <v>1827.438596</v>
      </c>
      <c r="P178" s="8">
        <v>0.8771929824561403</v>
      </c>
      <c r="Q178" s="8">
        <v>0.68859649122807021</v>
      </c>
      <c r="R178" s="8">
        <v>0.20175438596491227</v>
      </c>
      <c r="S178" s="8">
        <v>0.91799999999999993</v>
      </c>
      <c r="T178" s="8">
        <v>0.79385964912280704</v>
      </c>
      <c r="U178" s="8" t="s">
        <v>667</v>
      </c>
      <c r="V178" s="8">
        <v>0.79385964912280704</v>
      </c>
      <c r="W178" s="8">
        <v>0.8771929824561403</v>
      </c>
      <c r="X178" s="8" t="s">
        <v>667</v>
      </c>
      <c r="Y178" s="8">
        <v>0.92265193370165743</v>
      </c>
      <c r="Z178" s="8">
        <v>0.7021276595744681</v>
      </c>
      <c r="AA178" s="8">
        <v>0.97014925373134331</v>
      </c>
      <c r="AB178" s="22">
        <v>200</v>
      </c>
      <c r="AC178" s="8">
        <v>0.57499999999999996</v>
      </c>
      <c r="AD178" s="8">
        <v>0.11</v>
      </c>
      <c r="AE178" s="8">
        <v>0.12</v>
      </c>
      <c r="AF178" s="8">
        <v>0</v>
      </c>
      <c r="AG178" s="8">
        <v>0.23</v>
      </c>
      <c r="AH178" s="8">
        <v>0.84482758620689657</v>
      </c>
      <c r="AI178" s="8">
        <v>0.9107142857142857</v>
      </c>
      <c r="AJ178" s="28">
        <v>0.87437185929648242</v>
      </c>
      <c r="AK178" s="13" t="s">
        <v>667</v>
      </c>
      <c r="AL178" s="30">
        <v>0.81818181818181823</v>
      </c>
      <c r="AM178" s="8" t="s">
        <v>667</v>
      </c>
      <c r="AN178" s="13" t="s">
        <v>667</v>
      </c>
      <c r="AO178" s="8">
        <v>0.92265193370165743</v>
      </c>
      <c r="AP178" s="8">
        <v>0.7021276595744681</v>
      </c>
      <c r="AQ178" s="8">
        <v>0.97014925373134331</v>
      </c>
      <c r="AR178" s="8">
        <v>0.85074626865671643</v>
      </c>
      <c r="AS178" s="8">
        <v>9.7014925373134331E-2</v>
      </c>
      <c r="AT178" s="8">
        <v>1.4925373134328358E-2</v>
      </c>
      <c r="AU178" s="8">
        <v>3.7313432835820892E-2</v>
      </c>
      <c r="AV178" s="24">
        <v>24.445454000000002</v>
      </c>
      <c r="AW178" s="24">
        <v>19.090909</v>
      </c>
      <c r="AX178" s="24">
        <v>22.541665999999999</v>
      </c>
      <c r="AY178" s="24" t="s">
        <v>667</v>
      </c>
      <c r="AZ178" s="21">
        <v>24.840909</v>
      </c>
    </row>
    <row r="179" spans="1:52" x14ac:dyDescent="0.2">
      <c r="A179" s="4" t="s">
        <v>362</v>
      </c>
      <c r="B179" s="4" t="s">
        <v>505</v>
      </c>
      <c r="C179" s="4" t="str">
        <f t="shared" si="2"/>
        <v>465060</v>
      </c>
      <c r="D179" s="14" t="s">
        <v>642</v>
      </c>
      <c r="E179" s="11" t="s">
        <v>265</v>
      </c>
      <c r="F179" s="22">
        <v>310</v>
      </c>
      <c r="G179" s="23">
        <v>2.9991249999999998</v>
      </c>
      <c r="H179" s="8">
        <v>0.19354838709677419</v>
      </c>
      <c r="I179" s="27">
        <v>21.505154000000001</v>
      </c>
      <c r="J179" s="27">
        <v>20.972508000000001</v>
      </c>
      <c r="K179" s="27">
        <v>21.848797000000001</v>
      </c>
      <c r="L179" s="27">
        <v>21.821304999999999</v>
      </c>
      <c r="M179" s="27">
        <v>21.628865000000001</v>
      </c>
      <c r="N179" s="8">
        <v>0.5580645161290323</v>
      </c>
      <c r="O179" s="25">
        <v>1477.812903</v>
      </c>
      <c r="P179" s="8">
        <v>0.7129032258064516</v>
      </c>
      <c r="Q179" s="8">
        <v>0.58709677419354833</v>
      </c>
      <c r="R179" s="8">
        <v>0.13870967741935483</v>
      </c>
      <c r="S179" s="8">
        <v>0.82099999999999995</v>
      </c>
      <c r="T179" s="8">
        <v>0.6806451612903226</v>
      </c>
      <c r="U179" s="8" t="s">
        <v>667</v>
      </c>
      <c r="V179" s="8">
        <v>0.6806451612903226</v>
      </c>
      <c r="W179" s="8">
        <v>0.7129032258064516</v>
      </c>
      <c r="X179" s="8">
        <v>0.58333333333333337</v>
      </c>
      <c r="Y179" s="8">
        <v>0.86255924170616116</v>
      </c>
      <c r="Z179" s="8">
        <v>0.39393939393939392</v>
      </c>
      <c r="AA179" s="8">
        <v>0.92763157894736847</v>
      </c>
      <c r="AB179" s="22">
        <v>221</v>
      </c>
      <c r="AC179" s="8">
        <v>0.5339366515837104</v>
      </c>
      <c r="AD179" s="8">
        <v>0.167420814479638</v>
      </c>
      <c r="AE179" s="8">
        <v>0.12669683257918551</v>
      </c>
      <c r="AF179" s="8">
        <v>1.3574660633484163E-2</v>
      </c>
      <c r="AG179" s="8">
        <v>0.19457013574660634</v>
      </c>
      <c r="AH179" s="8">
        <v>0.71250000000000002</v>
      </c>
      <c r="AI179" s="8">
        <v>0.71333333333333337</v>
      </c>
      <c r="AJ179" s="28">
        <v>0.73722627737226276</v>
      </c>
      <c r="AK179" s="13" t="s">
        <v>667</v>
      </c>
      <c r="AL179" s="30">
        <v>0.44444444444444442</v>
      </c>
      <c r="AM179" s="8">
        <v>0.58333333333333337</v>
      </c>
      <c r="AN179" s="13" t="s">
        <v>667</v>
      </c>
      <c r="AO179" s="8">
        <v>0.86255924170616116</v>
      </c>
      <c r="AP179" s="8">
        <v>0.39393939393939392</v>
      </c>
      <c r="AQ179" s="8">
        <v>0.92763157894736847</v>
      </c>
      <c r="AR179" s="8">
        <v>0.73684210526315785</v>
      </c>
      <c r="AS179" s="8">
        <v>0.19078947368421054</v>
      </c>
      <c r="AT179" s="8">
        <v>3.2894736842105261E-2</v>
      </c>
      <c r="AU179" s="8">
        <v>3.9473684210526314E-2</v>
      </c>
      <c r="AV179" s="24">
        <v>22.801724</v>
      </c>
      <c r="AW179" s="24">
        <v>18.972221999999999</v>
      </c>
      <c r="AX179" s="24">
        <v>23</v>
      </c>
      <c r="AY179" s="24" t="s">
        <v>667</v>
      </c>
      <c r="AZ179" s="21">
        <v>25.071428000000001</v>
      </c>
    </row>
    <row r="180" spans="1:52" x14ac:dyDescent="0.2">
      <c r="A180" s="4" t="s">
        <v>372</v>
      </c>
      <c r="B180" s="4" t="s">
        <v>505</v>
      </c>
      <c r="C180" s="4" t="str">
        <f t="shared" si="2"/>
        <v>465095</v>
      </c>
      <c r="D180" s="14" t="s">
        <v>643</v>
      </c>
      <c r="E180" s="11" t="s">
        <v>265</v>
      </c>
      <c r="F180" s="22">
        <v>273</v>
      </c>
      <c r="G180" s="23">
        <v>3.0876990000000002</v>
      </c>
      <c r="H180" s="8">
        <v>0.19047619047619047</v>
      </c>
      <c r="I180" s="27">
        <v>21.198501</v>
      </c>
      <c r="J180" s="27">
        <v>21.161048000000001</v>
      </c>
      <c r="K180" s="27">
        <v>22.097377999999999</v>
      </c>
      <c r="L180" s="27">
        <v>21.576778999999998</v>
      </c>
      <c r="M180" s="27">
        <v>21.621721999999998</v>
      </c>
      <c r="N180" s="8">
        <v>0.59706959706959706</v>
      </c>
      <c r="O180" s="25">
        <v>1568.7692300000001</v>
      </c>
      <c r="P180" s="8">
        <v>0.80952380952380953</v>
      </c>
      <c r="Q180" s="8">
        <v>0.69597069597069594</v>
      </c>
      <c r="R180" s="8">
        <v>0.11721611721611722</v>
      </c>
      <c r="S180" s="8">
        <v>0.90500000000000003</v>
      </c>
      <c r="T180" s="8">
        <v>0.69963369963369959</v>
      </c>
      <c r="U180" s="8" t="s">
        <v>667</v>
      </c>
      <c r="V180" s="8">
        <v>0.69963369963369959</v>
      </c>
      <c r="W180" s="8">
        <v>0.80952380952380953</v>
      </c>
      <c r="X180" s="8">
        <v>0.51923076923076927</v>
      </c>
      <c r="Y180" s="8">
        <v>0.92670157068062831</v>
      </c>
      <c r="Z180" s="8">
        <v>0.53658536585365857</v>
      </c>
      <c r="AA180" s="8">
        <v>0.91390728476821192</v>
      </c>
      <c r="AB180" s="22">
        <v>221</v>
      </c>
      <c r="AC180" s="8">
        <v>0.50678733031674206</v>
      </c>
      <c r="AD180" s="8">
        <v>0.18552036199095023</v>
      </c>
      <c r="AE180" s="8">
        <v>0.17194570135746606</v>
      </c>
      <c r="AF180" s="8">
        <v>9.0497737556561094E-3</v>
      </c>
      <c r="AG180" s="8">
        <v>0.14479638009049775</v>
      </c>
      <c r="AH180" s="8">
        <v>0.77611940298507465</v>
      </c>
      <c r="AI180" s="8">
        <v>0.84172661870503596</v>
      </c>
      <c r="AJ180" s="28">
        <v>0.8091286307053942</v>
      </c>
      <c r="AK180" s="9">
        <v>1</v>
      </c>
      <c r="AL180" s="29" t="s">
        <v>667</v>
      </c>
      <c r="AM180" s="8">
        <v>0.51923076923076927</v>
      </c>
      <c r="AN180" s="13" t="s">
        <v>667</v>
      </c>
      <c r="AO180" s="8">
        <v>0.92670157068062831</v>
      </c>
      <c r="AP180" s="8">
        <v>0.53658536585365857</v>
      </c>
      <c r="AQ180" s="8">
        <v>0.91390728476821192</v>
      </c>
      <c r="AR180" s="8">
        <v>0.73509933774834435</v>
      </c>
      <c r="AS180" s="8">
        <v>0.17218543046357615</v>
      </c>
      <c r="AT180" s="8">
        <v>3.3112582781456956E-2</v>
      </c>
      <c r="AU180" s="8">
        <v>5.9602649006622516E-2</v>
      </c>
      <c r="AV180" s="24">
        <v>23.339285</v>
      </c>
      <c r="AW180" s="24">
        <v>19.225000000000001</v>
      </c>
      <c r="AX180" s="24">
        <v>23</v>
      </c>
      <c r="AY180" s="24" t="s">
        <v>667</v>
      </c>
      <c r="AZ180" s="21">
        <v>22.4</v>
      </c>
    </row>
    <row r="181" spans="1:52" x14ac:dyDescent="0.2">
      <c r="A181" s="4" t="s">
        <v>390</v>
      </c>
      <c r="B181" s="4" t="s">
        <v>506</v>
      </c>
      <c r="C181" s="4" t="str">
        <f t="shared" si="2"/>
        <v>471080</v>
      </c>
      <c r="D181" s="14" t="s">
        <v>266</v>
      </c>
      <c r="E181" s="11" t="s">
        <v>267</v>
      </c>
      <c r="F181" s="22">
        <v>125</v>
      </c>
      <c r="G181" s="23">
        <v>2.7621120000000001</v>
      </c>
      <c r="H181" s="8">
        <v>0.56799999999999995</v>
      </c>
      <c r="I181" s="27">
        <v>18.469025999999999</v>
      </c>
      <c r="J181" s="27">
        <v>18.619468999999999</v>
      </c>
      <c r="K181" s="27">
        <v>19.840706999999998</v>
      </c>
      <c r="L181" s="27">
        <v>19.548672</v>
      </c>
      <c r="M181" s="27">
        <v>19.283185</v>
      </c>
      <c r="N181" s="8">
        <v>0.42399999999999999</v>
      </c>
      <c r="O181" s="25">
        <v>1016.48</v>
      </c>
      <c r="P181" s="8">
        <v>0.48</v>
      </c>
      <c r="Q181" s="8">
        <v>0.47199999999999998</v>
      </c>
      <c r="R181" s="8">
        <v>8.0000000000000002E-3</v>
      </c>
      <c r="S181" s="8">
        <v>0.79599999999999993</v>
      </c>
      <c r="T181" s="8">
        <v>0.46774193548387094</v>
      </c>
      <c r="U181" s="8">
        <v>2.4193548387096774E-2</v>
      </c>
      <c r="V181" s="8">
        <v>0.47580645161290325</v>
      </c>
      <c r="W181" s="8">
        <v>0.48</v>
      </c>
      <c r="X181" s="8">
        <v>0.3380281690140845</v>
      </c>
      <c r="Y181" s="8">
        <v>0.71186440677966101</v>
      </c>
      <c r="Z181" s="8">
        <v>0.27272727272727271</v>
      </c>
      <c r="AA181" s="8">
        <v>0.87234042553191493</v>
      </c>
      <c r="AB181" s="22">
        <v>60</v>
      </c>
      <c r="AC181" s="8">
        <v>0.41666666666666669</v>
      </c>
      <c r="AD181" s="8">
        <v>0.36666666666666664</v>
      </c>
      <c r="AE181" s="8">
        <v>0.15</v>
      </c>
      <c r="AF181" s="8">
        <v>0.05</v>
      </c>
      <c r="AG181" s="8">
        <v>1.6666666666666666E-2</v>
      </c>
      <c r="AH181" s="8">
        <v>0.4</v>
      </c>
      <c r="AI181" s="8">
        <v>0.55384615384615388</v>
      </c>
      <c r="AJ181" s="28">
        <v>0.46491228070175439</v>
      </c>
      <c r="AK181" s="9" t="s">
        <v>667</v>
      </c>
      <c r="AL181" s="29" t="s">
        <v>667</v>
      </c>
      <c r="AM181" s="8">
        <v>0.3380281690140845</v>
      </c>
      <c r="AN181" s="13" t="s">
        <v>667</v>
      </c>
      <c r="AO181" s="8">
        <v>0.71186440677966101</v>
      </c>
      <c r="AP181" s="8">
        <v>0.27272727272727271</v>
      </c>
      <c r="AQ181" s="8">
        <v>0.87234042553191493</v>
      </c>
      <c r="AR181" s="8">
        <v>0.51063829787234039</v>
      </c>
      <c r="AS181" s="8">
        <v>0.31914893617021278</v>
      </c>
      <c r="AT181" s="8">
        <v>4.2553191489361701E-2</v>
      </c>
      <c r="AU181" s="8">
        <v>0.1276595744680851</v>
      </c>
      <c r="AV181" s="24">
        <v>24.08</v>
      </c>
      <c r="AW181" s="24">
        <v>19.136362999999999</v>
      </c>
      <c r="AX181" s="22" t="s">
        <v>667</v>
      </c>
      <c r="AY181" s="24" t="s">
        <v>667</v>
      </c>
      <c r="AZ181" s="20" t="s">
        <v>667</v>
      </c>
    </row>
    <row r="182" spans="1:52" x14ac:dyDescent="0.2">
      <c r="A182" s="4" t="s">
        <v>356</v>
      </c>
      <c r="B182" s="4" t="s">
        <v>507</v>
      </c>
      <c r="C182" s="4" t="str">
        <f t="shared" si="2"/>
        <v>472110</v>
      </c>
      <c r="D182" s="14" t="s">
        <v>268</v>
      </c>
      <c r="E182" s="11" t="s">
        <v>269</v>
      </c>
      <c r="F182" s="22">
        <v>195</v>
      </c>
      <c r="G182" s="23">
        <v>3.0590510000000002</v>
      </c>
      <c r="H182" s="8">
        <v>0.54358974358974355</v>
      </c>
      <c r="I182" s="27">
        <v>19.427807000000001</v>
      </c>
      <c r="J182" s="27">
        <v>18.438502</v>
      </c>
      <c r="K182" s="27">
        <v>19.566844</v>
      </c>
      <c r="L182" s="27">
        <v>19.417111999999999</v>
      </c>
      <c r="M182" s="27">
        <v>19.33155</v>
      </c>
      <c r="N182" s="8">
        <v>0.46666666666666667</v>
      </c>
      <c r="O182" s="25">
        <v>1270.174358</v>
      </c>
      <c r="P182" s="8">
        <v>0.61025641025641031</v>
      </c>
      <c r="Q182" s="8">
        <v>0.60512820512820509</v>
      </c>
      <c r="R182" s="8">
        <v>1.0256410256410256E-2</v>
      </c>
      <c r="S182" s="8">
        <v>0.76</v>
      </c>
      <c r="T182" s="8">
        <v>0.46153846153846156</v>
      </c>
      <c r="U182" s="8">
        <v>1.0256410256410256E-2</v>
      </c>
      <c r="V182" s="8">
        <v>0.46153846153846156</v>
      </c>
      <c r="W182" s="8">
        <v>0.61025641025641031</v>
      </c>
      <c r="X182" s="8">
        <v>0.44339622641509435</v>
      </c>
      <c r="Y182" s="8">
        <v>0.83333333333333337</v>
      </c>
      <c r="Z182" s="8">
        <v>0.41904761904761906</v>
      </c>
      <c r="AA182" s="8">
        <v>0.94897959183673475</v>
      </c>
      <c r="AB182" s="22">
        <v>119</v>
      </c>
      <c r="AC182" s="8">
        <v>0.42016806722689076</v>
      </c>
      <c r="AD182" s="8">
        <v>0.43697478991596639</v>
      </c>
      <c r="AE182" s="8">
        <v>0.21008403361344538</v>
      </c>
      <c r="AF182" s="8">
        <v>0</v>
      </c>
      <c r="AG182" s="8">
        <v>1.680672268907563E-2</v>
      </c>
      <c r="AH182" s="8">
        <v>0.54455445544554459</v>
      </c>
      <c r="AI182" s="8">
        <v>0.68085106382978722</v>
      </c>
      <c r="AJ182" s="28">
        <v>0.66</v>
      </c>
      <c r="AK182" s="9">
        <v>0.34285714285714286</v>
      </c>
      <c r="AL182" s="29" t="s">
        <v>667</v>
      </c>
      <c r="AM182" s="8">
        <v>0.44339622641509435</v>
      </c>
      <c r="AN182" s="8">
        <v>0.2857142857142857</v>
      </c>
      <c r="AO182" s="8">
        <v>0.83333333333333337</v>
      </c>
      <c r="AP182" s="8">
        <v>0.41904761904761906</v>
      </c>
      <c r="AQ182" s="8">
        <v>0.94897959183673475</v>
      </c>
      <c r="AR182" s="8">
        <v>0.52040816326530615</v>
      </c>
      <c r="AS182" s="8">
        <v>0.35714285714285715</v>
      </c>
      <c r="AT182" s="8">
        <v>4.0816326530612242E-2</v>
      </c>
      <c r="AU182" s="8">
        <v>8.1632653061224483E-2</v>
      </c>
      <c r="AV182" s="24">
        <v>23.08</v>
      </c>
      <c r="AW182" s="24">
        <v>18.82</v>
      </c>
      <c r="AX182" s="24">
        <v>20.56</v>
      </c>
      <c r="AY182" s="24" t="s">
        <v>667</v>
      </c>
      <c r="AZ182" s="20" t="s">
        <v>667</v>
      </c>
    </row>
    <row r="183" spans="1:52" x14ac:dyDescent="0.2">
      <c r="A183" s="4" t="s">
        <v>390</v>
      </c>
      <c r="B183" s="4" t="s">
        <v>508</v>
      </c>
      <c r="C183" s="4" t="str">
        <f t="shared" si="2"/>
        <v>475080</v>
      </c>
      <c r="D183" s="14" t="s">
        <v>270</v>
      </c>
      <c r="E183" s="11" t="s">
        <v>271</v>
      </c>
      <c r="F183" s="22">
        <v>71</v>
      </c>
      <c r="G183" s="23">
        <v>3.109661</v>
      </c>
      <c r="H183" s="8">
        <v>0.971830985915493</v>
      </c>
      <c r="I183" s="27">
        <v>15.815384</v>
      </c>
      <c r="J183" s="27">
        <v>16.476922999999999</v>
      </c>
      <c r="K183" s="27">
        <v>17.338460999999999</v>
      </c>
      <c r="L183" s="27">
        <v>17.584614999999999</v>
      </c>
      <c r="M183" s="27">
        <v>16.907692000000001</v>
      </c>
      <c r="N183" s="8">
        <v>0.23943661971830985</v>
      </c>
      <c r="O183" s="25">
        <v>1167.549295</v>
      </c>
      <c r="P183" s="8">
        <v>0.59154929577464788</v>
      </c>
      <c r="Q183" s="8">
        <v>0.59154929577464788</v>
      </c>
      <c r="R183" s="8">
        <v>0</v>
      </c>
      <c r="S183" s="8">
        <v>0.88200000000000001</v>
      </c>
      <c r="T183" s="8">
        <v>0.28169014084507044</v>
      </c>
      <c r="U183" s="8">
        <v>0.15492957746478872</v>
      </c>
      <c r="V183" s="8">
        <v>0.38028169014084506</v>
      </c>
      <c r="W183" s="8">
        <v>0.59154929577464788</v>
      </c>
      <c r="X183" s="8">
        <v>0.57971014492753625</v>
      </c>
      <c r="Y183" s="8">
        <v>0.62962962962962965</v>
      </c>
      <c r="Z183" s="8">
        <v>0.56818181818181823</v>
      </c>
      <c r="AA183" s="8">
        <v>0.88888888888888884</v>
      </c>
      <c r="AB183" s="22">
        <v>42</v>
      </c>
      <c r="AC183" s="8">
        <v>0.11904761904761904</v>
      </c>
      <c r="AD183" s="8">
        <v>0.73809523809523814</v>
      </c>
      <c r="AE183" s="8">
        <v>0.14285714285714285</v>
      </c>
      <c r="AF183" s="8">
        <v>0</v>
      </c>
      <c r="AG183" s="8">
        <v>0</v>
      </c>
      <c r="AH183" s="8">
        <v>0.5</v>
      </c>
      <c r="AI183" s="8">
        <v>0.68571428571428572</v>
      </c>
      <c r="AJ183" s="28">
        <v>0.57352941176470584</v>
      </c>
      <c r="AK183" s="9" t="s">
        <v>667</v>
      </c>
      <c r="AL183" s="29" t="s">
        <v>667</v>
      </c>
      <c r="AM183" s="8">
        <v>0.57971014492753625</v>
      </c>
      <c r="AN183" s="8">
        <v>0.42857142857142855</v>
      </c>
      <c r="AO183" s="8">
        <v>0.62962962962962965</v>
      </c>
      <c r="AP183" s="8">
        <v>0.56818181818181823</v>
      </c>
      <c r="AQ183" s="8">
        <v>0.88888888888888884</v>
      </c>
      <c r="AR183" s="8">
        <v>0.1388888888888889</v>
      </c>
      <c r="AS183" s="8">
        <v>0.83333333333333337</v>
      </c>
      <c r="AT183" s="8">
        <v>2.7777777777777776E-2</v>
      </c>
      <c r="AU183" s="8" t="s">
        <v>667</v>
      </c>
      <c r="AV183" s="24" t="s">
        <v>667</v>
      </c>
      <c r="AW183" s="24">
        <v>16.466666</v>
      </c>
      <c r="AX183" s="22" t="s">
        <v>667</v>
      </c>
      <c r="AY183" s="24" t="s">
        <v>667</v>
      </c>
      <c r="AZ183" s="20" t="s">
        <v>667</v>
      </c>
    </row>
    <row r="184" spans="1:52" x14ac:dyDescent="0.2">
      <c r="A184" s="4" t="s">
        <v>407</v>
      </c>
      <c r="B184" s="4" t="s">
        <v>509</v>
      </c>
      <c r="C184" s="4" t="str">
        <f t="shared" si="2"/>
        <v>476170</v>
      </c>
      <c r="D184" s="14" t="s">
        <v>272</v>
      </c>
      <c r="E184" s="11" t="s">
        <v>273</v>
      </c>
      <c r="F184" s="22">
        <v>197</v>
      </c>
      <c r="G184" s="23">
        <v>2.7315830000000001</v>
      </c>
      <c r="H184" s="8">
        <v>0.54314720812182737</v>
      </c>
      <c r="I184" s="27">
        <v>18.725714</v>
      </c>
      <c r="J184" s="27">
        <v>18.377141999999999</v>
      </c>
      <c r="K184" s="27">
        <v>19.52</v>
      </c>
      <c r="L184" s="27">
        <v>18.822856999999999</v>
      </c>
      <c r="M184" s="27">
        <v>18.96</v>
      </c>
      <c r="N184" s="8">
        <v>0.38578680203045684</v>
      </c>
      <c r="O184" s="25">
        <v>901.05076099999997</v>
      </c>
      <c r="P184" s="8">
        <v>0.7258883248730964</v>
      </c>
      <c r="Q184" s="8">
        <v>0.67005076142131981</v>
      </c>
      <c r="R184" s="8">
        <v>7.1065989847715741E-2</v>
      </c>
      <c r="S184" s="8">
        <v>0.7340000000000001</v>
      </c>
      <c r="T184" s="8">
        <v>0.44387755102040816</v>
      </c>
      <c r="U184" s="8">
        <v>5.6122448979591837E-2</v>
      </c>
      <c r="V184" s="8">
        <v>0.4642857142857143</v>
      </c>
      <c r="W184" s="8">
        <v>0.7258883248730964</v>
      </c>
      <c r="X184" s="8">
        <v>0.67289719626168221</v>
      </c>
      <c r="Y184" s="8">
        <v>0.90109890109890112</v>
      </c>
      <c r="Z184" s="8">
        <v>0.57547169811320753</v>
      </c>
      <c r="AA184" s="8">
        <v>0.782258064516129</v>
      </c>
      <c r="AB184" s="22">
        <v>143</v>
      </c>
      <c r="AC184" s="8">
        <v>0.39160839160839161</v>
      </c>
      <c r="AD184" s="8">
        <v>0.53146853146853146</v>
      </c>
      <c r="AE184" s="8">
        <v>6.9930069930069935E-2</v>
      </c>
      <c r="AF184" s="8">
        <v>0</v>
      </c>
      <c r="AG184" s="8">
        <v>9.7902097902097904E-2</v>
      </c>
      <c r="AH184" s="8">
        <v>0.67391304347826086</v>
      </c>
      <c r="AI184" s="8">
        <v>0.77142857142857146</v>
      </c>
      <c r="AJ184" s="28">
        <v>0.75609756097560976</v>
      </c>
      <c r="AK184" s="9">
        <v>0.69473684210526321</v>
      </c>
      <c r="AL184" s="29" t="s">
        <v>667</v>
      </c>
      <c r="AM184" s="8">
        <v>0.67289719626168221</v>
      </c>
      <c r="AN184" s="13" t="s">
        <v>667</v>
      </c>
      <c r="AO184" s="8">
        <v>0.90109890109890112</v>
      </c>
      <c r="AP184" s="8">
        <v>0.57547169811320753</v>
      </c>
      <c r="AQ184" s="8">
        <v>0.782258064516129</v>
      </c>
      <c r="AR184" s="8">
        <v>0.41935483870967744</v>
      </c>
      <c r="AS184" s="8">
        <v>0.41935483870967744</v>
      </c>
      <c r="AT184" s="8">
        <v>6.4516129032258063E-2</v>
      </c>
      <c r="AU184" s="8">
        <v>9.6774193548387094E-2</v>
      </c>
      <c r="AV184" s="24">
        <v>20.872727000000001</v>
      </c>
      <c r="AW184" s="24">
        <v>17.710144</v>
      </c>
      <c r="AX184" s="24">
        <v>22.444444000000001</v>
      </c>
      <c r="AY184" s="24" t="s">
        <v>667</v>
      </c>
      <c r="AZ184" s="21">
        <v>23.357142</v>
      </c>
    </row>
    <row r="185" spans="1:52" x14ac:dyDescent="0.2">
      <c r="A185" s="4" t="s">
        <v>336</v>
      </c>
      <c r="B185" s="4" t="s">
        <v>510</v>
      </c>
      <c r="C185" s="4" t="str">
        <f t="shared" si="2"/>
        <v>477020</v>
      </c>
      <c r="D185" s="14" t="s">
        <v>644</v>
      </c>
      <c r="E185" s="11" t="s">
        <v>274</v>
      </c>
      <c r="F185" s="22">
        <v>55</v>
      </c>
      <c r="G185" s="23">
        <v>3.1030180000000001</v>
      </c>
      <c r="H185" s="8">
        <v>0.23636363636363636</v>
      </c>
      <c r="I185" s="27">
        <v>21.188679</v>
      </c>
      <c r="J185" s="27">
        <v>19.056602999999999</v>
      </c>
      <c r="K185" s="27">
        <v>20.849056000000001</v>
      </c>
      <c r="L185" s="27">
        <v>20.622641000000002</v>
      </c>
      <c r="M185" s="27">
        <v>20.603773</v>
      </c>
      <c r="N185" s="8">
        <v>0.8</v>
      </c>
      <c r="O185" s="25">
        <v>1396.236363</v>
      </c>
      <c r="P185" s="8">
        <v>0.90909090909090906</v>
      </c>
      <c r="Q185" s="8">
        <v>0.87272727272727268</v>
      </c>
      <c r="R185" s="8">
        <v>5.4545454545454543E-2</v>
      </c>
      <c r="S185" s="8">
        <v>0.86599999999999999</v>
      </c>
      <c r="T185" s="8">
        <v>0.70909090909090911</v>
      </c>
      <c r="U185" s="8">
        <v>0.25454545454545452</v>
      </c>
      <c r="V185" s="8">
        <v>0.72727272727272729</v>
      </c>
      <c r="W185" s="8">
        <v>0.90909090909090906</v>
      </c>
      <c r="X185" s="8">
        <v>0.76923076923076927</v>
      </c>
      <c r="Y185" s="8">
        <v>0.97499999999999998</v>
      </c>
      <c r="Z185" s="8">
        <v>0.73333333333333328</v>
      </c>
      <c r="AA185" s="8">
        <v>1</v>
      </c>
      <c r="AB185" s="22">
        <v>50</v>
      </c>
      <c r="AC185" s="8">
        <v>0.5</v>
      </c>
      <c r="AD185" s="8">
        <v>0.38</v>
      </c>
      <c r="AE185" s="8">
        <v>0.18</v>
      </c>
      <c r="AF185" s="8">
        <v>0</v>
      </c>
      <c r="AG185" s="8">
        <v>0.06</v>
      </c>
      <c r="AH185" s="8">
        <v>0.86363636363636365</v>
      </c>
      <c r="AI185" s="8">
        <v>0.93939393939393945</v>
      </c>
      <c r="AJ185" s="28">
        <v>0.90740740740740744</v>
      </c>
      <c r="AK185" s="13" t="s">
        <v>667</v>
      </c>
      <c r="AL185" s="29" t="s">
        <v>667</v>
      </c>
      <c r="AM185" s="8">
        <v>0.76923076923076927</v>
      </c>
      <c r="AN185" s="13" t="s">
        <v>667</v>
      </c>
      <c r="AO185" s="8">
        <v>0.97499999999999998</v>
      </c>
      <c r="AP185" s="8">
        <v>0.73333333333333328</v>
      </c>
      <c r="AQ185" s="8">
        <v>1</v>
      </c>
      <c r="AR185" s="8">
        <v>0.61904761904761907</v>
      </c>
      <c r="AS185" s="8">
        <v>0.35714285714285715</v>
      </c>
      <c r="AT185" s="8" t="s">
        <v>667</v>
      </c>
      <c r="AU185" s="8">
        <v>2.3809523809523808E-2</v>
      </c>
      <c r="AV185" s="24">
        <v>22.25</v>
      </c>
      <c r="AW185" s="24">
        <v>18.833333</v>
      </c>
      <c r="AX185" s="22" t="s">
        <v>667</v>
      </c>
      <c r="AY185" s="24" t="s">
        <v>667</v>
      </c>
      <c r="AZ185" s="20" t="s">
        <v>667</v>
      </c>
    </row>
    <row r="186" spans="1:52" x14ac:dyDescent="0.2">
      <c r="A186" s="4" t="s">
        <v>336</v>
      </c>
      <c r="B186" s="4" t="s">
        <v>511</v>
      </c>
      <c r="C186" s="4" t="str">
        <f t="shared" si="2"/>
        <v>478020</v>
      </c>
      <c r="D186" s="14" t="s">
        <v>645</v>
      </c>
      <c r="E186" s="11" t="s">
        <v>275</v>
      </c>
      <c r="F186" s="22">
        <v>41</v>
      </c>
      <c r="G186" s="23">
        <v>2.769609</v>
      </c>
      <c r="H186" s="8">
        <v>0.51219512195121952</v>
      </c>
      <c r="I186" s="27">
        <v>16.944444000000001</v>
      </c>
      <c r="J186" s="27">
        <v>17.861111000000001</v>
      </c>
      <c r="K186" s="27">
        <v>18.666665999999999</v>
      </c>
      <c r="L186" s="27">
        <v>19.444444000000001</v>
      </c>
      <c r="M186" s="27">
        <v>18.361111000000001</v>
      </c>
      <c r="N186" s="8">
        <v>0.43902439024390244</v>
      </c>
      <c r="O186" s="25">
        <v>904.78048699999999</v>
      </c>
      <c r="P186" s="8">
        <v>0.63414634146341464</v>
      </c>
      <c r="Q186" s="8">
        <v>0.63414634146341464</v>
      </c>
      <c r="R186" s="8">
        <v>0</v>
      </c>
      <c r="S186" s="8">
        <v>0.82799999999999996</v>
      </c>
      <c r="T186" s="8">
        <v>0.33333333333333331</v>
      </c>
      <c r="U186" s="8" t="s">
        <v>667</v>
      </c>
      <c r="V186" s="8">
        <v>0.33333333333333331</v>
      </c>
      <c r="W186" s="8">
        <v>0.63414634146341464</v>
      </c>
      <c r="X186" s="8">
        <v>0.42857142857142855</v>
      </c>
      <c r="Y186" s="8">
        <v>0.92307692307692313</v>
      </c>
      <c r="Z186" s="8">
        <v>0.5</v>
      </c>
      <c r="AA186" s="8">
        <v>0.9</v>
      </c>
      <c r="AB186" s="22">
        <v>26</v>
      </c>
      <c r="AC186" s="8">
        <v>0.46153846153846156</v>
      </c>
      <c r="AD186" s="8">
        <v>0.30769230769230771</v>
      </c>
      <c r="AE186" s="8">
        <v>0.23076923076923078</v>
      </c>
      <c r="AF186" s="8">
        <v>0</v>
      </c>
      <c r="AG186" s="8">
        <v>0</v>
      </c>
      <c r="AH186" s="8">
        <v>0.6875</v>
      </c>
      <c r="AI186" s="8">
        <v>0.6</v>
      </c>
      <c r="AJ186" s="28">
        <v>0.72</v>
      </c>
      <c r="AK186" s="13" t="s">
        <v>667</v>
      </c>
      <c r="AL186" s="29" t="s">
        <v>667</v>
      </c>
      <c r="AM186" s="8">
        <v>0.42857142857142855</v>
      </c>
      <c r="AN186" s="13" t="s">
        <v>667</v>
      </c>
      <c r="AO186" s="8">
        <v>0.92307692307692313</v>
      </c>
      <c r="AP186" s="8">
        <v>0.5</v>
      </c>
      <c r="AQ186" s="8">
        <v>0.9</v>
      </c>
      <c r="AR186" s="8">
        <v>0.55000000000000004</v>
      </c>
      <c r="AS186" s="8">
        <v>0.15</v>
      </c>
      <c r="AT186" s="8" t="s">
        <v>667</v>
      </c>
      <c r="AU186" s="8">
        <v>0.3</v>
      </c>
      <c r="AV186" s="24">
        <v>22.166665999999999</v>
      </c>
      <c r="AW186" s="22" t="s">
        <v>667</v>
      </c>
      <c r="AX186" s="22" t="s">
        <v>667</v>
      </c>
      <c r="AY186" s="24" t="s">
        <v>667</v>
      </c>
      <c r="AZ186" s="20" t="s">
        <v>667</v>
      </c>
    </row>
    <row r="187" spans="1:52" x14ac:dyDescent="0.2">
      <c r="A187" s="4" t="s">
        <v>358</v>
      </c>
      <c r="B187" s="4" t="s">
        <v>512</v>
      </c>
      <c r="C187" s="4" t="str">
        <f t="shared" si="2"/>
        <v>481070</v>
      </c>
      <c r="D187" s="14" t="s">
        <v>646</v>
      </c>
      <c r="E187" s="11" t="s">
        <v>276</v>
      </c>
      <c r="F187" s="22">
        <v>200</v>
      </c>
      <c r="G187" s="23">
        <v>2.848125</v>
      </c>
      <c r="H187" s="8">
        <v>0.44</v>
      </c>
      <c r="I187" s="27">
        <v>18.481864999999999</v>
      </c>
      <c r="J187" s="27">
        <v>18.652849</v>
      </c>
      <c r="K187" s="27">
        <v>18.932642000000001</v>
      </c>
      <c r="L187" s="27">
        <v>19.170984000000001</v>
      </c>
      <c r="M187" s="27">
        <v>18.948186</v>
      </c>
      <c r="N187" s="8">
        <v>0.38</v>
      </c>
      <c r="O187" s="25">
        <v>1101.01</v>
      </c>
      <c r="P187" s="8">
        <v>0.55000000000000004</v>
      </c>
      <c r="Q187" s="8">
        <v>0.505</v>
      </c>
      <c r="R187" s="8">
        <v>5.5E-2</v>
      </c>
      <c r="S187" s="8">
        <v>0.84099999999999997</v>
      </c>
      <c r="T187" s="8">
        <v>0.457286432160804</v>
      </c>
      <c r="U187" s="8">
        <v>0.21105527638190955</v>
      </c>
      <c r="V187" s="8">
        <v>0.56783919597989951</v>
      </c>
      <c r="W187" s="8">
        <v>0.55000000000000004</v>
      </c>
      <c r="X187" s="8">
        <v>0.44318181818181818</v>
      </c>
      <c r="Y187" s="8">
        <v>0.76106194690265483</v>
      </c>
      <c r="Z187" s="8">
        <v>0.27586206896551724</v>
      </c>
      <c r="AA187" s="8">
        <v>0.94444444444444442</v>
      </c>
      <c r="AB187" s="22">
        <v>110</v>
      </c>
      <c r="AC187" s="8">
        <v>0.65454545454545454</v>
      </c>
      <c r="AD187" s="8">
        <v>0.18181818181818182</v>
      </c>
      <c r="AE187" s="8">
        <v>7.2727272727272724E-2</v>
      </c>
      <c r="AF187" s="8">
        <v>3.6363636363636362E-2</v>
      </c>
      <c r="AG187" s="8">
        <v>0.1</v>
      </c>
      <c r="AH187" s="8">
        <v>0.46491228070175439</v>
      </c>
      <c r="AI187" s="8">
        <v>0.66279069767441856</v>
      </c>
      <c r="AJ187" s="28">
        <v>0.55154639175257736</v>
      </c>
      <c r="AK187" s="13" t="s">
        <v>667</v>
      </c>
      <c r="AL187" s="29" t="s">
        <v>667</v>
      </c>
      <c r="AM187" s="8">
        <v>0.44318181818181818</v>
      </c>
      <c r="AN187" s="13" t="s">
        <v>667</v>
      </c>
      <c r="AO187" s="8">
        <v>0.76106194690265483</v>
      </c>
      <c r="AP187" s="8">
        <v>0.27586206896551724</v>
      </c>
      <c r="AQ187" s="8">
        <v>0.94444444444444442</v>
      </c>
      <c r="AR187" s="8">
        <v>0.73333333333333328</v>
      </c>
      <c r="AS187" s="8">
        <v>0.24444444444444444</v>
      </c>
      <c r="AT187" s="8">
        <v>1.1111111111111112E-2</v>
      </c>
      <c r="AU187" s="8">
        <v>1.1111111111111112E-2</v>
      </c>
      <c r="AV187" s="24">
        <v>22.239436000000001</v>
      </c>
      <c r="AW187" s="24">
        <v>17.105263000000001</v>
      </c>
      <c r="AX187" s="22" t="s">
        <v>667</v>
      </c>
      <c r="AY187" s="24" t="s">
        <v>667</v>
      </c>
      <c r="AZ187" s="21">
        <v>21.909089999999999</v>
      </c>
    </row>
    <row r="188" spans="1:52" x14ac:dyDescent="0.2">
      <c r="A188" s="4" t="s">
        <v>437</v>
      </c>
      <c r="B188" s="4" t="s">
        <v>513</v>
      </c>
      <c r="C188" s="4" t="str">
        <f t="shared" si="2"/>
        <v>485130</v>
      </c>
      <c r="D188" s="14" t="s">
        <v>647</v>
      </c>
      <c r="E188" s="11" t="s">
        <v>277</v>
      </c>
      <c r="F188" s="22">
        <v>47</v>
      </c>
      <c r="G188" s="23">
        <v>3.168933</v>
      </c>
      <c r="H188" s="8">
        <v>0.5957446808510638</v>
      </c>
      <c r="I188" s="27">
        <v>16.476189999999999</v>
      </c>
      <c r="J188" s="27">
        <v>17.738095000000001</v>
      </c>
      <c r="K188" s="27">
        <v>17.809522999999999</v>
      </c>
      <c r="L188" s="27">
        <v>17.619046999999998</v>
      </c>
      <c r="M188" s="27">
        <v>17.523809</v>
      </c>
      <c r="N188" s="8">
        <v>0.34042553191489361</v>
      </c>
      <c r="O188" s="25">
        <v>1224.8510630000001</v>
      </c>
      <c r="P188" s="8">
        <v>0.57446808510638303</v>
      </c>
      <c r="Q188" s="8">
        <v>0.48936170212765956</v>
      </c>
      <c r="R188" s="8">
        <v>8.5106382978723402E-2</v>
      </c>
      <c r="S188" s="8">
        <v>0.85499999999999998</v>
      </c>
      <c r="T188" s="8">
        <v>0.34042553191489361</v>
      </c>
      <c r="U188" s="8">
        <v>4.2553191489361701E-2</v>
      </c>
      <c r="V188" s="8">
        <v>0.34042553191489361</v>
      </c>
      <c r="W188" s="8">
        <v>0.57446808510638303</v>
      </c>
      <c r="X188" s="8">
        <v>0.42857142857142855</v>
      </c>
      <c r="Y188" s="8">
        <v>0.9375</v>
      </c>
      <c r="Z188" s="8">
        <v>0.38709677419354838</v>
      </c>
      <c r="AA188" s="8">
        <v>0.95</v>
      </c>
      <c r="AB188" s="22">
        <v>27</v>
      </c>
      <c r="AC188" s="8">
        <v>0.22222222222222221</v>
      </c>
      <c r="AD188" s="8">
        <v>0.55555555555555558</v>
      </c>
      <c r="AE188" s="8">
        <v>0.1111111111111111</v>
      </c>
      <c r="AF188" s="8">
        <v>0</v>
      </c>
      <c r="AG188" s="8">
        <v>0.14814814814814814</v>
      </c>
      <c r="AH188" s="8">
        <v>0.54545454545454541</v>
      </c>
      <c r="AI188" s="8">
        <v>0.6428571428571429</v>
      </c>
      <c r="AJ188" s="28">
        <v>0.55555555555555558</v>
      </c>
      <c r="AK188" s="13" t="s">
        <v>667</v>
      </c>
      <c r="AL188" s="29" t="s">
        <v>667</v>
      </c>
      <c r="AM188" s="8">
        <v>0.42857142857142855</v>
      </c>
      <c r="AN188" s="13" t="s">
        <v>667</v>
      </c>
      <c r="AO188" s="8">
        <v>0.9375</v>
      </c>
      <c r="AP188" s="8">
        <v>0.38709677419354838</v>
      </c>
      <c r="AQ188" s="8">
        <v>0.95</v>
      </c>
      <c r="AR188" s="8">
        <v>0.2</v>
      </c>
      <c r="AS188" s="8">
        <v>0.55000000000000004</v>
      </c>
      <c r="AT188" s="8">
        <v>0.1</v>
      </c>
      <c r="AU188" s="8">
        <v>0.15</v>
      </c>
      <c r="AV188" s="24" t="s">
        <v>667</v>
      </c>
      <c r="AW188" s="24">
        <v>18.866665999999999</v>
      </c>
      <c r="AX188" s="22" t="s">
        <v>667</v>
      </c>
      <c r="AY188" s="24" t="s">
        <v>667</v>
      </c>
      <c r="AZ188" s="20" t="s">
        <v>667</v>
      </c>
    </row>
    <row r="189" spans="1:52" x14ac:dyDescent="0.2">
      <c r="A189" s="4" t="s">
        <v>483</v>
      </c>
      <c r="B189" s="4" t="s">
        <v>513</v>
      </c>
      <c r="C189" s="4" t="str">
        <f t="shared" si="2"/>
        <v>485250</v>
      </c>
      <c r="D189" s="14" t="s">
        <v>278</v>
      </c>
      <c r="E189" s="11" t="s">
        <v>277</v>
      </c>
      <c r="F189" s="22">
        <v>208</v>
      </c>
      <c r="G189" s="23">
        <v>2.8684370000000001</v>
      </c>
      <c r="H189" s="8">
        <v>0.63461538461538458</v>
      </c>
      <c r="I189" s="27">
        <v>15.989846999999999</v>
      </c>
      <c r="J189" s="27">
        <v>16.609137</v>
      </c>
      <c r="K189" s="27">
        <v>17.583756000000001</v>
      </c>
      <c r="L189" s="27">
        <v>16.802029999999998</v>
      </c>
      <c r="M189" s="27">
        <v>16.837562999999999</v>
      </c>
      <c r="N189" s="8">
        <v>0.30288461538461536</v>
      </c>
      <c r="O189" s="25">
        <v>994.76442299999997</v>
      </c>
      <c r="P189" s="8">
        <v>0.66826923076923073</v>
      </c>
      <c r="Q189" s="8">
        <v>0.65865384615384615</v>
      </c>
      <c r="R189" s="8">
        <v>9.6153846153846159E-3</v>
      </c>
      <c r="S189" s="8">
        <v>0.76200000000000001</v>
      </c>
      <c r="T189" s="8">
        <v>0.22596153846153846</v>
      </c>
      <c r="U189" s="8">
        <v>9.6153846153846159E-3</v>
      </c>
      <c r="V189" s="8">
        <v>0.22596153846153846</v>
      </c>
      <c r="W189" s="8">
        <v>0.66826923076923073</v>
      </c>
      <c r="X189" s="8">
        <v>0.61363636363636365</v>
      </c>
      <c r="Y189" s="8">
        <v>0.91489361702127658</v>
      </c>
      <c r="Z189" s="8">
        <v>0.59627329192546585</v>
      </c>
      <c r="AA189" s="8">
        <v>0.9296875</v>
      </c>
      <c r="AB189" s="22">
        <v>139</v>
      </c>
      <c r="AC189" s="8">
        <v>0.21582733812949639</v>
      </c>
      <c r="AD189" s="8">
        <v>0.75539568345323738</v>
      </c>
      <c r="AE189" s="8">
        <v>9.3525179856115109E-2</v>
      </c>
      <c r="AF189" s="8">
        <v>0</v>
      </c>
      <c r="AG189" s="8">
        <v>1.4388489208633094E-2</v>
      </c>
      <c r="AH189" s="8">
        <v>0.57943925233644855</v>
      </c>
      <c r="AI189" s="8">
        <v>0.76237623762376239</v>
      </c>
      <c r="AJ189" s="28">
        <v>0.65841584158415845</v>
      </c>
      <c r="AK189" s="13" t="s">
        <v>667</v>
      </c>
      <c r="AL189" s="29" t="s">
        <v>667</v>
      </c>
      <c r="AM189" s="8">
        <v>0.61363636363636365</v>
      </c>
      <c r="AN189" s="13" t="s">
        <v>667</v>
      </c>
      <c r="AO189" s="8">
        <v>0.91489361702127658</v>
      </c>
      <c r="AP189" s="8">
        <v>0.59627329192546585</v>
      </c>
      <c r="AQ189" s="8">
        <v>0.9296875</v>
      </c>
      <c r="AR189" s="8">
        <v>0.25</v>
      </c>
      <c r="AS189" s="8">
        <v>0.609375</v>
      </c>
      <c r="AT189" s="8">
        <v>7.8125E-2</v>
      </c>
      <c r="AU189" s="8">
        <v>6.25E-2</v>
      </c>
      <c r="AV189" s="24">
        <v>21.4</v>
      </c>
      <c r="AW189" s="24">
        <v>17.106795999999999</v>
      </c>
      <c r="AX189" s="24">
        <v>19.461538000000001</v>
      </c>
      <c r="AY189" s="24" t="s">
        <v>667</v>
      </c>
      <c r="AZ189" s="20" t="s">
        <v>667</v>
      </c>
    </row>
    <row r="190" spans="1:52" x14ac:dyDescent="0.2">
      <c r="A190" s="4" t="s">
        <v>514</v>
      </c>
      <c r="B190" s="4" t="s">
        <v>515</v>
      </c>
      <c r="C190" s="4" t="str">
        <f t="shared" si="2"/>
        <v>491054</v>
      </c>
      <c r="D190" s="14" t="s">
        <v>279</v>
      </c>
      <c r="E190" s="11" t="s">
        <v>280</v>
      </c>
      <c r="F190" s="22">
        <v>147</v>
      </c>
      <c r="G190" s="23">
        <v>2.8664209999999999</v>
      </c>
      <c r="H190" s="8">
        <v>0.72108843537414968</v>
      </c>
      <c r="I190" s="27">
        <v>16.585184999999999</v>
      </c>
      <c r="J190" s="27">
        <v>16.962962000000001</v>
      </c>
      <c r="K190" s="27">
        <v>17.851851</v>
      </c>
      <c r="L190" s="27">
        <v>17</v>
      </c>
      <c r="M190" s="27">
        <v>17.237037000000001</v>
      </c>
      <c r="N190" s="8">
        <v>0.21768707482993196</v>
      </c>
      <c r="O190" s="25">
        <v>960.08163200000001</v>
      </c>
      <c r="P190" s="8">
        <v>0.6462585034013606</v>
      </c>
      <c r="Q190" s="8">
        <v>0.6462585034013606</v>
      </c>
      <c r="R190" s="8">
        <v>0</v>
      </c>
      <c r="S190" s="8">
        <v>0.74099999999999999</v>
      </c>
      <c r="T190" s="8">
        <v>0.28767123287671231</v>
      </c>
      <c r="U190" s="8">
        <v>8.2191780821917804E-2</v>
      </c>
      <c r="V190" s="8">
        <v>0.34246575342465752</v>
      </c>
      <c r="W190" s="8">
        <v>0.6462585034013606</v>
      </c>
      <c r="X190" s="8">
        <v>0.58490566037735847</v>
      </c>
      <c r="Y190" s="8">
        <v>0.94</v>
      </c>
      <c r="Z190" s="8">
        <v>0.49484536082474229</v>
      </c>
      <c r="AA190" s="8">
        <v>0.93150684931506844</v>
      </c>
      <c r="AB190" s="22">
        <v>95</v>
      </c>
      <c r="AC190" s="8">
        <v>0.18947368421052632</v>
      </c>
      <c r="AD190" s="8">
        <v>0.58947368421052626</v>
      </c>
      <c r="AE190" s="8">
        <v>0.28421052631578947</v>
      </c>
      <c r="AF190" s="8">
        <v>0</v>
      </c>
      <c r="AG190" s="8">
        <v>0</v>
      </c>
      <c r="AH190" s="8">
        <v>0.55844155844155841</v>
      </c>
      <c r="AI190" s="8">
        <v>0.74285714285714288</v>
      </c>
      <c r="AJ190" s="28">
        <v>0.6462585034013606</v>
      </c>
      <c r="AK190" s="13" t="s">
        <v>667</v>
      </c>
      <c r="AL190" s="29" t="s">
        <v>667</v>
      </c>
      <c r="AM190" s="8">
        <v>0.58490566037735847</v>
      </c>
      <c r="AN190" s="8">
        <v>0.25</v>
      </c>
      <c r="AO190" s="8">
        <v>0.94</v>
      </c>
      <c r="AP190" s="8">
        <v>0.49484536082474229</v>
      </c>
      <c r="AQ190" s="8">
        <v>0.93150684931506844</v>
      </c>
      <c r="AR190" s="8">
        <v>0.27397260273972601</v>
      </c>
      <c r="AS190" s="8">
        <v>0.63013698630136983</v>
      </c>
      <c r="AT190" s="8">
        <v>5.4794520547945202E-2</v>
      </c>
      <c r="AU190" s="8">
        <v>4.1095890410958902E-2</v>
      </c>
      <c r="AV190" s="24">
        <v>22.166665999999999</v>
      </c>
      <c r="AW190" s="24">
        <v>17.117647000000002</v>
      </c>
      <c r="AX190" s="24">
        <v>18.407406999999999</v>
      </c>
      <c r="AY190" s="24" t="s">
        <v>667</v>
      </c>
      <c r="AZ190" s="20" t="s">
        <v>667</v>
      </c>
    </row>
    <row r="191" spans="1:52" x14ac:dyDescent="0.2">
      <c r="A191" s="4" t="s">
        <v>402</v>
      </c>
      <c r="B191" s="4" t="s">
        <v>515</v>
      </c>
      <c r="C191" s="4" t="str">
        <f t="shared" si="2"/>
        <v>491090</v>
      </c>
      <c r="D191" s="14" t="s">
        <v>281</v>
      </c>
      <c r="E191" s="11" t="s">
        <v>280</v>
      </c>
      <c r="F191" s="22">
        <v>170</v>
      </c>
      <c r="G191" s="23">
        <v>2.9771290000000001</v>
      </c>
      <c r="H191" s="8">
        <v>0.57058823529411762</v>
      </c>
      <c r="I191" s="27">
        <v>16.833333</v>
      </c>
      <c r="J191" s="27">
        <v>17.025641</v>
      </c>
      <c r="K191" s="27">
        <v>17.589742999999999</v>
      </c>
      <c r="L191" s="27">
        <v>17.653846000000001</v>
      </c>
      <c r="M191" s="27">
        <v>17.403846000000001</v>
      </c>
      <c r="N191" s="8">
        <v>0.31176470588235294</v>
      </c>
      <c r="O191" s="25">
        <v>1013.729411</v>
      </c>
      <c r="P191" s="8">
        <v>0.6</v>
      </c>
      <c r="Q191" s="8">
        <v>0.42941176470588233</v>
      </c>
      <c r="R191" s="8">
        <v>0.18823529411764706</v>
      </c>
      <c r="S191" s="8">
        <v>0.81400000000000006</v>
      </c>
      <c r="T191" s="8">
        <v>0.28823529411764703</v>
      </c>
      <c r="U191" s="8">
        <v>0.11176470588235295</v>
      </c>
      <c r="V191" s="8">
        <v>0.37058823529411766</v>
      </c>
      <c r="W191" s="8">
        <v>0.6</v>
      </c>
      <c r="X191" s="8">
        <v>0.54639175257731953</v>
      </c>
      <c r="Y191" s="8">
        <v>0.73015873015873012</v>
      </c>
      <c r="Z191" s="8">
        <v>0.52336448598130836</v>
      </c>
      <c r="AA191" s="8">
        <v>0.98113207547169812</v>
      </c>
      <c r="AB191" s="22">
        <v>102</v>
      </c>
      <c r="AC191" s="8">
        <v>0.14705882352941177</v>
      </c>
      <c r="AD191" s="8">
        <v>0.37254901960784315</v>
      </c>
      <c r="AE191" s="8">
        <v>0.19607843137254902</v>
      </c>
      <c r="AF191" s="8">
        <v>9.8039215686274508E-3</v>
      </c>
      <c r="AG191" s="8">
        <v>0.31372549019607843</v>
      </c>
      <c r="AH191" s="8">
        <v>0.50549450549450547</v>
      </c>
      <c r="AI191" s="8">
        <v>0.70886075949367089</v>
      </c>
      <c r="AJ191" s="28">
        <v>0.58385093167701863</v>
      </c>
      <c r="AK191" s="13" t="s">
        <v>667</v>
      </c>
      <c r="AL191" s="29" t="s">
        <v>667</v>
      </c>
      <c r="AM191" s="8">
        <v>0.54639175257731953</v>
      </c>
      <c r="AN191" s="13" t="s">
        <v>667</v>
      </c>
      <c r="AO191" s="8">
        <v>0.73015873015873012</v>
      </c>
      <c r="AP191" s="8">
        <v>0.52336448598130836</v>
      </c>
      <c r="AQ191" s="8">
        <v>0.98113207547169812</v>
      </c>
      <c r="AR191" s="8">
        <v>0.28301886792452829</v>
      </c>
      <c r="AS191" s="8">
        <v>0.47169811320754718</v>
      </c>
      <c r="AT191" s="8">
        <v>0.18867924528301888</v>
      </c>
      <c r="AU191" s="8">
        <v>5.6603773584905662E-2</v>
      </c>
      <c r="AV191" s="24">
        <v>23.8</v>
      </c>
      <c r="AW191" s="24">
        <v>17.529411</v>
      </c>
      <c r="AX191" s="24">
        <v>20</v>
      </c>
      <c r="AY191" s="24" t="s">
        <v>667</v>
      </c>
      <c r="AZ191" s="21">
        <v>17.600000000000001</v>
      </c>
    </row>
    <row r="192" spans="1:52" x14ac:dyDescent="0.2">
      <c r="A192" s="4" t="s">
        <v>428</v>
      </c>
      <c r="B192" s="4" t="s">
        <v>515</v>
      </c>
      <c r="C192" s="4" t="str">
        <f t="shared" si="2"/>
        <v>491190</v>
      </c>
      <c r="D192" s="14" t="s">
        <v>282</v>
      </c>
      <c r="E192" s="11" t="s">
        <v>280</v>
      </c>
      <c r="F192" s="22">
        <v>181</v>
      </c>
      <c r="G192" s="23">
        <v>3.085</v>
      </c>
      <c r="H192" s="8">
        <v>0.56353591160220995</v>
      </c>
      <c r="I192" s="27">
        <v>17.790697000000002</v>
      </c>
      <c r="J192" s="27">
        <v>17.563953000000001</v>
      </c>
      <c r="K192" s="27">
        <v>17.901161999999999</v>
      </c>
      <c r="L192" s="27">
        <v>19.186046000000001</v>
      </c>
      <c r="M192" s="27">
        <v>18.215115999999998</v>
      </c>
      <c r="N192" s="8">
        <v>0.20441988950276244</v>
      </c>
      <c r="O192" s="25">
        <v>1171.8508280000001</v>
      </c>
      <c r="P192" s="8">
        <v>0.66850828729281764</v>
      </c>
      <c r="Q192" s="8">
        <v>0.66850828729281764</v>
      </c>
      <c r="R192" s="8">
        <v>0</v>
      </c>
      <c r="S192" s="8">
        <v>0.92799999999999994</v>
      </c>
      <c r="T192" s="8">
        <v>0.25139664804469275</v>
      </c>
      <c r="U192" s="8">
        <v>0.10614525139664804</v>
      </c>
      <c r="V192" s="8">
        <v>0.32402234636871508</v>
      </c>
      <c r="W192" s="8">
        <v>0.66850828729281764</v>
      </c>
      <c r="X192" s="8">
        <v>0.59803921568627449</v>
      </c>
      <c r="Y192" s="8">
        <v>0.89655172413793105</v>
      </c>
      <c r="Z192" s="8">
        <v>0.56097560975609762</v>
      </c>
      <c r="AA192" s="8">
        <v>0.89655172413793105</v>
      </c>
      <c r="AB192" s="22">
        <v>121</v>
      </c>
      <c r="AC192" s="8">
        <v>0.2231404958677686</v>
      </c>
      <c r="AD192" s="8">
        <v>0.50413223140495866</v>
      </c>
      <c r="AE192" s="8">
        <v>0.28925619834710742</v>
      </c>
      <c r="AF192" s="8">
        <v>8.2644628099173556E-3</v>
      </c>
      <c r="AG192" s="8">
        <v>0</v>
      </c>
      <c r="AH192" s="8">
        <v>0.5393258426966292</v>
      </c>
      <c r="AI192" s="8">
        <v>0.79347826086956519</v>
      </c>
      <c r="AJ192" s="28">
        <v>0.6629213483146067</v>
      </c>
      <c r="AK192" s="13" t="s">
        <v>667</v>
      </c>
      <c r="AL192" s="29" t="s">
        <v>667</v>
      </c>
      <c r="AM192" s="8">
        <v>0.59803921568627449</v>
      </c>
      <c r="AN192" s="8">
        <v>0.18181818181818182</v>
      </c>
      <c r="AO192" s="8">
        <v>0.89655172413793105</v>
      </c>
      <c r="AP192" s="8">
        <v>0.56097560975609762</v>
      </c>
      <c r="AQ192" s="8">
        <v>0.89655172413793105</v>
      </c>
      <c r="AR192" s="8">
        <v>0.27586206896551724</v>
      </c>
      <c r="AS192" s="8">
        <v>0.4942528735632184</v>
      </c>
      <c r="AT192" s="8">
        <v>9.1954022988505746E-2</v>
      </c>
      <c r="AU192" s="8">
        <v>0.13793103448275862</v>
      </c>
      <c r="AV192" s="24">
        <v>22.576923000000001</v>
      </c>
      <c r="AW192" s="24">
        <v>18.254237</v>
      </c>
      <c r="AX192" s="24">
        <v>20.235294</v>
      </c>
      <c r="AY192" s="24" t="s">
        <v>667</v>
      </c>
      <c r="AZ192" s="20" t="s">
        <v>667</v>
      </c>
    </row>
    <row r="193" spans="1:52" x14ac:dyDescent="0.2">
      <c r="A193" s="4" t="s">
        <v>516</v>
      </c>
      <c r="B193" s="4" t="s">
        <v>515</v>
      </c>
      <c r="C193" s="4" t="str">
        <f t="shared" si="2"/>
        <v>491954</v>
      </c>
      <c r="D193" s="14" t="s">
        <v>283</v>
      </c>
      <c r="E193" s="11" t="s">
        <v>280</v>
      </c>
      <c r="F193" s="22">
        <v>62</v>
      </c>
      <c r="G193" s="23">
        <v>3.0392739999999998</v>
      </c>
      <c r="H193" s="8">
        <v>0.77419354838709675</v>
      </c>
      <c r="I193" s="27">
        <v>16.50909</v>
      </c>
      <c r="J193" s="27">
        <v>15.818180999999999</v>
      </c>
      <c r="K193" s="27">
        <v>17.745453999999999</v>
      </c>
      <c r="L193" s="27">
        <v>17.763636000000002</v>
      </c>
      <c r="M193" s="27">
        <v>17.072727</v>
      </c>
      <c r="N193" s="8">
        <v>1.6129032258064516E-2</v>
      </c>
      <c r="O193" s="25">
        <v>964.75806399999999</v>
      </c>
      <c r="P193" s="8">
        <v>0.38709677419354838</v>
      </c>
      <c r="Q193" s="8">
        <v>0.38709677419354838</v>
      </c>
      <c r="R193" s="8">
        <v>0</v>
      </c>
      <c r="S193" s="8">
        <v>0.84099999999999997</v>
      </c>
      <c r="T193" s="8">
        <v>0.12903225806451613</v>
      </c>
      <c r="U193" s="8" t="s">
        <v>667</v>
      </c>
      <c r="V193" s="8">
        <v>0.12903225806451613</v>
      </c>
      <c r="W193" s="8">
        <v>0.38709677419354838</v>
      </c>
      <c r="X193" s="8">
        <v>0.35416666666666669</v>
      </c>
      <c r="Y193" s="8">
        <v>0.75</v>
      </c>
      <c r="Z193" s="8">
        <v>0.33333333333333331</v>
      </c>
      <c r="AA193" s="8">
        <v>0.9</v>
      </c>
      <c r="AB193" s="22">
        <v>24</v>
      </c>
      <c r="AC193" s="8">
        <v>0.41666666666666669</v>
      </c>
      <c r="AD193" s="8">
        <v>0.45833333333333331</v>
      </c>
      <c r="AE193" s="8">
        <v>0.16666666666666666</v>
      </c>
      <c r="AF193" s="8">
        <v>0</v>
      </c>
      <c r="AG193" s="8">
        <v>0</v>
      </c>
      <c r="AH193" s="8">
        <v>0.41025641025641024</v>
      </c>
      <c r="AI193" s="8">
        <v>0.34782608695652173</v>
      </c>
      <c r="AJ193" s="28">
        <v>0.3728813559322034</v>
      </c>
      <c r="AK193" s="13" t="s">
        <v>667</v>
      </c>
      <c r="AL193" s="29" t="s">
        <v>667</v>
      </c>
      <c r="AM193" s="8">
        <v>0.35416666666666669</v>
      </c>
      <c r="AN193" s="13" t="s">
        <v>667</v>
      </c>
      <c r="AO193" s="8">
        <v>0.75</v>
      </c>
      <c r="AP193" s="8">
        <v>0.33333333333333331</v>
      </c>
      <c r="AQ193" s="8">
        <v>0.9</v>
      </c>
      <c r="AR193" s="8">
        <v>0.45</v>
      </c>
      <c r="AS193" s="8">
        <v>0.35</v>
      </c>
      <c r="AT193" s="8">
        <v>0.15</v>
      </c>
      <c r="AU193" s="8">
        <v>0.05</v>
      </c>
      <c r="AV193" s="24">
        <v>20.6</v>
      </c>
      <c r="AW193" s="24">
        <v>18</v>
      </c>
      <c r="AX193" s="22" t="s">
        <v>667</v>
      </c>
      <c r="AY193" s="24" t="s">
        <v>667</v>
      </c>
      <c r="AZ193" s="20" t="s">
        <v>667</v>
      </c>
    </row>
    <row r="194" spans="1:52" x14ac:dyDescent="0.2">
      <c r="A194" s="4" t="s">
        <v>517</v>
      </c>
      <c r="B194" s="4" t="s">
        <v>515</v>
      </c>
      <c r="C194" s="4" t="str">
        <f t="shared" si="2"/>
        <v>491980</v>
      </c>
      <c r="D194" s="14" t="s">
        <v>284</v>
      </c>
      <c r="E194" s="11" t="s">
        <v>280</v>
      </c>
      <c r="F194" s="22">
        <v>160</v>
      </c>
      <c r="G194" s="23">
        <v>2.8324370000000001</v>
      </c>
      <c r="H194" s="8">
        <v>0.68125000000000002</v>
      </c>
      <c r="I194" s="27">
        <v>17.834531999999999</v>
      </c>
      <c r="J194" s="27">
        <v>16.920863000000001</v>
      </c>
      <c r="K194" s="27">
        <v>18.237410000000001</v>
      </c>
      <c r="L194" s="27">
        <v>17.647482</v>
      </c>
      <c r="M194" s="27">
        <v>17.755395</v>
      </c>
      <c r="N194" s="8">
        <v>0.33750000000000002</v>
      </c>
      <c r="O194" s="25">
        <v>920.875</v>
      </c>
      <c r="P194" s="8">
        <v>0.70625000000000004</v>
      </c>
      <c r="Q194" s="8">
        <v>0.6875</v>
      </c>
      <c r="R194" s="8">
        <v>2.5000000000000001E-2</v>
      </c>
      <c r="S194" s="8">
        <v>0.94599999999999995</v>
      </c>
      <c r="T194" s="8">
        <v>0.25157232704402516</v>
      </c>
      <c r="U194" s="8">
        <v>0.11949685534591195</v>
      </c>
      <c r="V194" s="8">
        <v>0.33962264150943394</v>
      </c>
      <c r="W194" s="8">
        <v>0.70625000000000004</v>
      </c>
      <c r="X194" s="8">
        <v>0.61467889908256879</v>
      </c>
      <c r="Y194" s="8">
        <v>0.87037037037037035</v>
      </c>
      <c r="Z194" s="8">
        <v>0.62264150943396224</v>
      </c>
      <c r="AA194" s="8">
        <v>0.96590909090909094</v>
      </c>
      <c r="AB194" s="22">
        <v>113</v>
      </c>
      <c r="AC194" s="8">
        <v>0.13274336283185842</v>
      </c>
      <c r="AD194" s="8">
        <v>0.66371681415929207</v>
      </c>
      <c r="AE194" s="8">
        <v>0.20353982300884957</v>
      </c>
      <c r="AF194" s="8">
        <v>8.8495575221238937E-3</v>
      </c>
      <c r="AG194" s="8">
        <v>3.5398230088495575E-2</v>
      </c>
      <c r="AH194" s="8">
        <v>0.6853932584269663</v>
      </c>
      <c r="AI194" s="8">
        <v>0.73239436619718312</v>
      </c>
      <c r="AJ194" s="28">
        <v>0.70063694267515919</v>
      </c>
      <c r="AK194" s="13" t="s">
        <v>667</v>
      </c>
      <c r="AL194" s="29" t="s">
        <v>667</v>
      </c>
      <c r="AM194" s="8">
        <v>0.61467889908256879</v>
      </c>
      <c r="AN194" s="8">
        <v>0.25</v>
      </c>
      <c r="AO194" s="8">
        <v>0.87037037037037035</v>
      </c>
      <c r="AP194" s="8">
        <v>0.62264150943396224</v>
      </c>
      <c r="AQ194" s="8">
        <v>0.96590909090909094</v>
      </c>
      <c r="AR194" s="8">
        <v>0.15909090909090909</v>
      </c>
      <c r="AS194" s="8">
        <v>0.375</v>
      </c>
      <c r="AT194" s="8">
        <v>0.31818181818181818</v>
      </c>
      <c r="AU194" s="8">
        <v>0.14772727272727273</v>
      </c>
      <c r="AV194" s="24">
        <v>21.714285</v>
      </c>
      <c r="AW194" s="24">
        <v>17.808823</v>
      </c>
      <c r="AX194" s="24">
        <v>19.173912999999999</v>
      </c>
      <c r="AY194" s="24" t="s">
        <v>667</v>
      </c>
      <c r="AZ194" s="20" t="s">
        <v>667</v>
      </c>
    </row>
    <row r="195" spans="1:52" x14ac:dyDescent="0.2">
      <c r="A195" s="4" t="s">
        <v>353</v>
      </c>
      <c r="B195" s="4" t="s">
        <v>518</v>
      </c>
      <c r="C195" s="4" t="str">
        <f t="shared" ref="C195:C229" si="3">CONCATENATE(B195,A195)</f>
        <v>492030</v>
      </c>
      <c r="D195" s="14" t="s">
        <v>648</v>
      </c>
      <c r="E195" s="11" t="s">
        <v>285</v>
      </c>
      <c r="F195" s="22">
        <v>80</v>
      </c>
      <c r="G195" s="23">
        <v>3.1059369999999999</v>
      </c>
      <c r="H195" s="8">
        <v>0.17499999999999999</v>
      </c>
      <c r="I195" s="27">
        <v>20.911391999999999</v>
      </c>
      <c r="J195" s="27">
        <v>19.443037</v>
      </c>
      <c r="K195" s="27">
        <v>21.291139000000001</v>
      </c>
      <c r="L195" s="27">
        <v>20.392405</v>
      </c>
      <c r="M195" s="27">
        <v>20.670885999999999</v>
      </c>
      <c r="N195" s="8">
        <v>0.72499999999999998</v>
      </c>
      <c r="O195" s="25">
        <v>1478.875</v>
      </c>
      <c r="P195" s="8">
        <v>0.9</v>
      </c>
      <c r="Q195" s="8">
        <v>0.86250000000000004</v>
      </c>
      <c r="R195" s="8">
        <v>3.7499999999999999E-2</v>
      </c>
      <c r="S195" s="8">
        <v>0.84</v>
      </c>
      <c r="T195" s="8">
        <v>0.67500000000000004</v>
      </c>
      <c r="U195" s="8">
        <v>0.05</v>
      </c>
      <c r="V195" s="8">
        <v>0.6875</v>
      </c>
      <c r="W195" s="8">
        <v>0.9</v>
      </c>
      <c r="X195" s="8">
        <v>0.8571428571428571</v>
      </c>
      <c r="Y195" s="8">
        <v>0.94545454545454544</v>
      </c>
      <c r="Z195" s="8">
        <v>0.8</v>
      </c>
      <c r="AA195" s="8">
        <v>0.96491228070175439</v>
      </c>
      <c r="AB195" s="22">
        <v>72</v>
      </c>
      <c r="AC195" s="8">
        <v>0.47222222222222221</v>
      </c>
      <c r="AD195" s="8">
        <v>0.33333333333333331</v>
      </c>
      <c r="AE195" s="8">
        <v>0.22222222222222221</v>
      </c>
      <c r="AF195" s="8">
        <v>0</v>
      </c>
      <c r="AG195" s="8">
        <v>4.1666666666666664E-2</v>
      </c>
      <c r="AH195" s="8">
        <v>0.90909090909090906</v>
      </c>
      <c r="AI195" s="8">
        <v>0.88888888888888884</v>
      </c>
      <c r="AJ195" s="28">
        <v>0.89189189189189189</v>
      </c>
      <c r="AK195" s="13" t="s">
        <v>667</v>
      </c>
      <c r="AL195" s="29" t="s">
        <v>667</v>
      </c>
      <c r="AM195" s="8">
        <v>0.8571428571428571</v>
      </c>
      <c r="AN195" s="13" t="s">
        <v>667</v>
      </c>
      <c r="AO195" s="8">
        <v>0.94545454545454544</v>
      </c>
      <c r="AP195" s="8">
        <v>0.8</v>
      </c>
      <c r="AQ195" s="8">
        <v>0.96491228070175439</v>
      </c>
      <c r="AR195" s="8">
        <v>0.56140350877192979</v>
      </c>
      <c r="AS195" s="8">
        <v>0.38596491228070173</v>
      </c>
      <c r="AT195" s="8">
        <v>1.7543859649122806E-2</v>
      </c>
      <c r="AU195" s="8">
        <v>3.5087719298245612E-2</v>
      </c>
      <c r="AV195" s="24">
        <v>23.909089999999999</v>
      </c>
      <c r="AW195" s="24">
        <v>17.083333</v>
      </c>
      <c r="AX195" s="24">
        <v>20.4375</v>
      </c>
      <c r="AY195" s="24" t="s">
        <v>667</v>
      </c>
      <c r="AZ195" s="20" t="s">
        <v>667</v>
      </c>
    </row>
    <row r="196" spans="1:52" x14ac:dyDescent="0.2">
      <c r="A196" s="4" t="s">
        <v>336</v>
      </c>
      <c r="B196" s="4" t="s">
        <v>519</v>
      </c>
      <c r="C196" s="4" t="str">
        <f t="shared" si="3"/>
        <v>493020</v>
      </c>
      <c r="D196" s="14" t="s">
        <v>649</v>
      </c>
      <c r="E196" s="11" t="s">
        <v>286</v>
      </c>
      <c r="F196" s="22">
        <v>41</v>
      </c>
      <c r="G196" s="23">
        <v>3.0125359999999999</v>
      </c>
      <c r="H196" s="8">
        <v>0.58536585365853655</v>
      </c>
      <c r="I196" s="27">
        <v>17.820512000000001</v>
      </c>
      <c r="J196" s="27">
        <v>17.179487000000002</v>
      </c>
      <c r="K196" s="27">
        <v>17.846153000000001</v>
      </c>
      <c r="L196" s="27">
        <v>18.846153000000001</v>
      </c>
      <c r="M196" s="27">
        <v>18.025641</v>
      </c>
      <c r="N196" s="8">
        <v>2.4390243902439025E-2</v>
      </c>
      <c r="O196" s="25">
        <v>1169.1219510000001</v>
      </c>
      <c r="P196" s="8">
        <v>0.73170731707317072</v>
      </c>
      <c r="Q196" s="8">
        <v>0.68292682926829273</v>
      </c>
      <c r="R196" s="8">
        <v>4.878048780487805E-2</v>
      </c>
      <c r="S196" s="8">
        <v>0.70299999999999996</v>
      </c>
      <c r="T196" s="8">
        <v>0.46341463414634149</v>
      </c>
      <c r="U196" s="8">
        <v>2.4390243902439025E-2</v>
      </c>
      <c r="V196" s="8">
        <v>0.48780487804878048</v>
      </c>
      <c r="W196" s="8">
        <v>0.73170731707317072</v>
      </c>
      <c r="X196" s="8">
        <v>0.625</v>
      </c>
      <c r="Y196" s="8">
        <v>0.85</v>
      </c>
      <c r="Z196" s="8">
        <v>0.61904761904761907</v>
      </c>
      <c r="AA196" s="8">
        <v>1</v>
      </c>
      <c r="AB196" s="22">
        <v>30</v>
      </c>
      <c r="AC196" s="8">
        <v>0.16666666666666666</v>
      </c>
      <c r="AD196" s="8">
        <v>0.73333333333333328</v>
      </c>
      <c r="AE196" s="8">
        <v>6.6666666666666666E-2</v>
      </c>
      <c r="AF196" s="8">
        <v>0</v>
      </c>
      <c r="AG196" s="8">
        <v>6.6666666666666666E-2</v>
      </c>
      <c r="AH196" s="8">
        <v>0.53333333333333333</v>
      </c>
      <c r="AI196" s="8">
        <v>0.84615384615384615</v>
      </c>
      <c r="AJ196" s="28">
        <v>0.71794871794871795</v>
      </c>
      <c r="AK196" s="13" t="s">
        <v>667</v>
      </c>
      <c r="AL196" s="29" t="s">
        <v>667</v>
      </c>
      <c r="AM196" s="8">
        <v>0.625</v>
      </c>
      <c r="AN196" s="13" t="s">
        <v>667</v>
      </c>
      <c r="AO196" s="8">
        <v>0.85</v>
      </c>
      <c r="AP196" s="8">
        <v>0.61904761904761907</v>
      </c>
      <c r="AQ196" s="8">
        <v>1</v>
      </c>
      <c r="AR196" s="8">
        <v>0.19230769230769232</v>
      </c>
      <c r="AS196" s="8">
        <v>0.65384615384615385</v>
      </c>
      <c r="AT196" s="8">
        <v>3.8461538461538464E-2</v>
      </c>
      <c r="AU196" s="8">
        <v>0.11538461538461539</v>
      </c>
      <c r="AV196" s="24" t="s">
        <v>667</v>
      </c>
      <c r="AW196" s="24">
        <v>17.5</v>
      </c>
      <c r="AX196" s="22" t="s">
        <v>667</v>
      </c>
      <c r="AY196" s="24" t="s">
        <v>667</v>
      </c>
      <c r="AZ196" s="20" t="s">
        <v>667</v>
      </c>
    </row>
    <row r="197" spans="1:52" x14ac:dyDescent="0.2">
      <c r="A197" s="4" t="s">
        <v>346</v>
      </c>
      <c r="B197" s="4" t="s">
        <v>520</v>
      </c>
      <c r="C197" s="4" t="str">
        <f t="shared" si="3"/>
        <v>495040</v>
      </c>
      <c r="D197" s="14" t="s">
        <v>650</v>
      </c>
      <c r="E197" s="11" t="s">
        <v>287</v>
      </c>
      <c r="F197" s="22">
        <v>173</v>
      </c>
      <c r="G197" s="23">
        <v>3.1970049999999999</v>
      </c>
      <c r="H197" s="8">
        <v>0.60693641618497107</v>
      </c>
      <c r="I197" s="27">
        <v>17.703029999999998</v>
      </c>
      <c r="J197" s="27">
        <v>18.333333</v>
      </c>
      <c r="K197" s="27">
        <v>18.187878000000001</v>
      </c>
      <c r="L197" s="27">
        <v>19.090909</v>
      </c>
      <c r="M197" s="27">
        <v>18.472726999999999</v>
      </c>
      <c r="N197" s="8">
        <v>0.39884393063583817</v>
      </c>
      <c r="O197" s="25">
        <v>1359.433526</v>
      </c>
      <c r="P197" s="8">
        <v>0.51445086705202314</v>
      </c>
      <c r="Q197" s="8">
        <v>0.49710982658959535</v>
      </c>
      <c r="R197" s="8">
        <v>1.7341040462427744E-2</v>
      </c>
      <c r="S197" s="8">
        <v>0.87599999999999989</v>
      </c>
      <c r="T197" s="8">
        <v>0.38823529411764707</v>
      </c>
      <c r="U197" s="8">
        <v>8.2352941176470587E-2</v>
      </c>
      <c r="V197" s="8">
        <v>0.4</v>
      </c>
      <c r="W197" s="8">
        <v>0.51445086705202314</v>
      </c>
      <c r="X197" s="8">
        <v>0.37142857142857144</v>
      </c>
      <c r="Y197" s="8">
        <v>0.77941176470588236</v>
      </c>
      <c r="Z197" s="8">
        <v>0.34285714285714286</v>
      </c>
      <c r="AA197" s="8">
        <v>0.90666666666666662</v>
      </c>
      <c r="AB197" s="22">
        <v>89</v>
      </c>
      <c r="AC197" s="8">
        <v>0.5393258426966292</v>
      </c>
      <c r="AD197" s="8">
        <v>0.3146067415730337</v>
      </c>
      <c r="AE197" s="8">
        <v>0.12359550561797752</v>
      </c>
      <c r="AF197" s="8">
        <v>1.1235955056179775E-2</v>
      </c>
      <c r="AG197" s="8">
        <v>3.3707865168539325E-2</v>
      </c>
      <c r="AH197" s="8">
        <v>0.44791666666666669</v>
      </c>
      <c r="AI197" s="8">
        <v>0.59740259740259738</v>
      </c>
      <c r="AJ197" s="28">
        <v>0.51162790697674421</v>
      </c>
      <c r="AK197" s="13" t="s">
        <v>667</v>
      </c>
      <c r="AL197" s="29" t="s">
        <v>667</v>
      </c>
      <c r="AM197" s="8">
        <v>0.37142857142857144</v>
      </c>
      <c r="AN197" s="13" t="s">
        <v>667</v>
      </c>
      <c r="AO197" s="8">
        <v>0.77941176470588236</v>
      </c>
      <c r="AP197" s="8">
        <v>0.34285714285714286</v>
      </c>
      <c r="AQ197" s="8">
        <v>0.90666666666666662</v>
      </c>
      <c r="AR197" s="8">
        <v>0.58666666666666667</v>
      </c>
      <c r="AS197" s="8">
        <v>0.32</v>
      </c>
      <c r="AT197" s="8">
        <v>5.3333333333333337E-2</v>
      </c>
      <c r="AU197" s="8">
        <v>0.04</v>
      </c>
      <c r="AV197" s="24">
        <v>21.083333</v>
      </c>
      <c r="AW197" s="24">
        <v>18.357142</v>
      </c>
      <c r="AX197" s="24">
        <v>21.636362999999999</v>
      </c>
      <c r="AY197" s="24" t="s">
        <v>667</v>
      </c>
      <c r="AZ197" s="20" t="s">
        <v>667</v>
      </c>
    </row>
    <row r="198" spans="1:52" x14ac:dyDescent="0.2">
      <c r="A198" s="4" t="s">
        <v>521</v>
      </c>
      <c r="B198" s="4" t="s">
        <v>522</v>
      </c>
      <c r="C198" s="4" t="str">
        <f t="shared" si="3"/>
        <v>501380</v>
      </c>
      <c r="D198" s="14" t="s">
        <v>651</v>
      </c>
      <c r="E198" s="11" t="s">
        <v>288</v>
      </c>
      <c r="F198" s="22">
        <v>255</v>
      </c>
      <c r="G198" s="23">
        <v>2.9186830000000001</v>
      </c>
      <c r="H198" s="8">
        <v>0.54117647058823526</v>
      </c>
      <c r="I198" s="27">
        <v>17.962809</v>
      </c>
      <c r="J198" s="27">
        <v>18.161156999999999</v>
      </c>
      <c r="K198" s="27">
        <v>19.764462000000002</v>
      </c>
      <c r="L198" s="27">
        <v>18.954545</v>
      </c>
      <c r="M198" s="27">
        <v>18.838842</v>
      </c>
      <c r="N198" s="8">
        <v>0.50588235294117645</v>
      </c>
      <c r="O198" s="25">
        <v>1142.3058820000001</v>
      </c>
      <c r="P198" s="8">
        <v>0.65490196078431373</v>
      </c>
      <c r="Q198" s="8">
        <v>0.63529411764705879</v>
      </c>
      <c r="R198" s="8">
        <v>1.9607843137254902E-2</v>
      </c>
      <c r="S198" s="8">
        <v>0.76500000000000001</v>
      </c>
      <c r="T198" s="8">
        <v>0.48809523809523808</v>
      </c>
      <c r="U198" s="8">
        <v>0.28174603174603174</v>
      </c>
      <c r="V198" s="8">
        <v>0.61111111111111116</v>
      </c>
      <c r="W198" s="8">
        <v>0.65490196078431373</v>
      </c>
      <c r="X198" s="8">
        <v>0.56521739130434778</v>
      </c>
      <c r="Y198" s="8">
        <v>0.7857142857142857</v>
      </c>
      <c r="Z198" s="8">
        <v>0.45544554455445546</v>
      </c>
      <c r="AA198" s="8">
        <v>0.8920863309352518</v>
      </c>
      <c r="AB198" s="22">
        <v>167</v>
      </c>
      <c r="AC198" s="8">
        <v>0.23353293413173654</v>
      </c>
      <c r="AD198" s="8">
        <v>0.6107784431137725</v>
      </c>
      <c r="AE198" s="8">
        <v>0.16766467065868262</v>
      </c>
      <c r="AF198" s="8">
        <v>5.9880239520958087E-3</v>
      </c>
      <c r="AG198" s="8">
        <v>2.9940119760479042E-2</v>
      </c>
      <c r="AH198" s="8">
        <v>0.54761904761904767</v>
      </c>
      <c r="AI198" s="8">
        <v>0.75968992248062017</v>
      </c>
      <c r="AJ198" s="28">
        <v>0.64853556485355646</v>
      </c>
      <c r="AK198" s="13" t="s">
        <v>667</v>
      </c>
      <c r="AL198" s="29" t="s">
        <v>667</v>
      </c>
      <c r="AM198" s="8">
        <v>0.56521739130434778</v>
      </c>
      <c r="AN198" s="13" t="s">
        <v>667</v>
      </c>
      <c r="AO198" s="8">
        <v>0.7857142857142857</v>
      </c>
      <c r="AP198" s="8">
        <v>0.45544554455445546</v>
      </c>
      <c r="AQ198" s="8">
        <v>0.8920863309352518</v>
      </c>
      <c r="AR198" s="8">
        <v>0.2733812949640288</v>
      </c>
      <c r="AS198" s="8">
        <v>0.51079136690647486</v>
      </c>
      <c r="AT198" s="8">
        <v>8.6330935251798566E-2</v>
      </c>
      <c r="AU198" s="8">
        <v>0.12949640287769784</v>
      </c>
      <c r="AV198" s="24">
        <v>23.666665999999999</v>
      </c>
      <c r="AW198" s="24">
        <v>18.559999999999999</v>
      </c>
      <c r="AX198" s="24">
        <v>20.185185000000001</v>
      </c>
      <c r="AY198" s="24" t="s">
        <v>667</v>
      </c>
      <c r="AZ198" s="20" t="s">
        <v>667</v>
      </c>
    </row>
    <row r="199" spans="1:52" x14ac:dyDescent="0.2">
      <c r="A199" s="4" t="s">
        <v>523</v>
      </c>
      <c r="B199" s="4" t="s">
        <v>522</v>
      </c>
      <c r="C199" s="4" t="str">
        <f t="shared" si="3"/>
        <v>501400</v>
      </c>
      <c r="D199" s="14" t="s">
        <v>652</v>
      </c>
      <c r="E199" s="11" t="s">
        <v>288</v>
      </c>
      <c r="F199" s="22">
        <v>229</v>
      </c>
      <c r="G199" s="23">
        <v>2.9989340000000002</v>
      </c>
      <c r="H199" s="8">
        <v>0.57205240174672489</v>
      </c>
      <c r="I199" s="27">
        <v>17.799043000000001</v>
      </c>
      <c r="J199" s="27">
        <v>19.540669000000001</v>
      </c>
      <c r="K199" s="27">
        <v>19.708133</v>
      </c>
      <c r="L199" s="27">
        <v>19.717703</v>
      </c>
      <c r="M199" s="27">
        <v>19.315788999999999</v>
      </c>
      <c r="N199" s="8">
        <v>0.46724890829694321</v>
      </c>
      <c r="O199" s="25">
        <v>1326.0480339999999</v>
      </c>
      <c r="P199" s="8">
        <v>0.60698689956331875</v>
      </c>
      <c r="Q199" s="8">
        <v>0.59825327510917026</v>
      </c>
      <c r="R199" s="8">
        <v>1.3100436681222707E-2</v>
      </c>
      <c r="S199" s="8">
        <v>0.871</v>
      </c>
      <c r="T199" s="8">
        <v>0.58078602620087338</v>
      </c>
      <c r="U199" s="8">
        <v>0.24454148471615719</v>
      </c>
      <c r="V199" s="8">
        <v>0.64628820960698685</v>
      </c>
      <c r="W199" s="8">
        <v>0.60698689956331875</v>
      </c>
      <c r="X199" s="8">
        <v>0.53435114503816794</v>
      </c>
      <c r="Y199" s="8">
        <v>0.77702702702702697</v>
      </c>
      <c r="Z199" s="8">
        <v>0.29629629629629628</v>
      </c>
      <c r="AA199" s="8">
        <v>0.94957983193277307</v>
      </c>
      <c r="AB199" s="22">
        <v>139</v>
      </c>
      <c r="AC199" s="8">
        <v>0.25899280575539568</v>
      </c>
      <c r="AD199" s="8">
        <v>0.62589928057553956</v>
      </c>
      <c r="AE199" s="8">
        <v>0.14388489208633093</v>
      </c>
      <c r="AF199" s="8">
        <v>0</v>
      </c>
      <c r="AG199" s="8">
        <v>2.1582733812949641E-2</v>
      </c>
      <c r="AH199" s="8">
        <v>0.52032520325203258</v>
      </c>
      <c r="AI199" s="8">
        <v>0.70754716981132071</v>
      </c>
      <c r="AJ199" s="28">
        <v>0.59330143540669855</v>
      </c>
      <c r="AK199" s="13" t="s">
        <v>667</v>
      </c>
      <c r="AL199" s="29" t="s">
        <v>667</v>
      </c>
      <c r="AM199" s="8">
        <v>0.53435114503816794</v>
      </c>
      <c r="AN199" s="13" t="s">
        <v>667</v>
      </c>
      <c r="AO199" s="8">
        <v>0.77702702702702697</v>
      </c>
      <c r="AP199" s="8">
        <v>0.29629629629629628</v>
      </c>
      <c r="AQ199" s="8">
        <v>0.94957983193277307</v>
      </c>
      <c r="AR199" s="8">
        <v>0.30252100840336132</v>
      </c>
      <c r="AS199" s="8">
        <v>0.52100840336134457</v>
      </c>
      <c r="AT199" s="8">
        <v>0.10084033613445378</v>
      </c>
      <c r="AU199" s="8">
        <v>7.5630252100840331E-2</v>
      </c>
      <c r="AV199" s="24">
        <v>24.911764000000002</v>
      </c>
      <c r="AW199" s="24">
        <v>19.25</v>
      </c>
      <c r="AX199" s="24">
        <v>21.611111000000001</v>
      </c>
      <c r="AY199" s="24" t="s">
        <v>667</v>
      </c>
      <c r="AZ199" s="20" t="s">
        <v>667</v>
      </c>
    </row>
    <row r="200" spans="1:52" x14ac:dyDescent="0.2">
      <c r="A200" s="4" t="s">
        <v>336</v>
      </c>
      <c r="B200" s="4" t="s">
        <v>524</v>
      </c>
      <c r="C200" s="4" t="str">
        <f t="shared" si="3"/>
        <v>502020</v>
      </c>
      <c r="D200" s="14" t="s">
        <v>653</v>
      </c>
      <c r="E200" s="11" t="s">
        <v>289</v>
      </c>
      <c r="F200" s="22">
        <v>76</v>
      </c>
      <c r="G200" s="23">
        <v>2.8365130000000001</v>
      </c>
      <c r="H200" s="8">
        <v>0.32894736842105265</v>
      </c>
      <c r="I200" s="27">
        <v>18.794519999999999</v>
      </c>
      <c r="J200" s="27">
        <v>18.205479</v>
      </c>
      <c r="K200" s="27">
        <v>20.068493</v>
      </c>
      <c r="L200" s="27">
        <v>19.356164</v>
      </c>
      <c r="M200" s="27">
        <v>19.260273000000002</v>
      </c>
      <c r="N200" s="8">
        <v>0.30263157894736842</v>
      </c>
      <c r="O200" s="25">
        <v>991.11842100000001</v>
      </c>
      <c r="P200" s="8">
        <v>0.69736842105263153</v>
      </c>
      <c r="Q200" s="8">
        <v>0.56578947368421051</v>
      </c>
      <c r="R200" s="8">
        <v>0.14473684210526316</v>
      </c>
      <c r="S200" s="8">
        <v>0.96200000000000008</v>
      </c>
      <c r="T200" s="8">
        <v>0.36842105263157893</v>
      </c>
      <c r="U200" s="8">
        <v>1.3157894736842105E-2</v>
      </c>
      <c r="V200" s="8">
        <v>0.38157894736842107</v>
      </c>
      <c r="W200" s="8">
        <v>0.69736842105263153</v>
      </c>
      <c r="X200" s="8">
        <v>0.64</v>
      </c>
      <c r="Y200" s="8">
        <v>0.86206896551724133</v>
      </c>
      <c r="Z200" s="8">
        <v>0.5957446808510638</v>
      </c>
      <c r="AA200" s="8">
        <v>0.86842105263157898</v>
      </c>
      <c r="AB200" s="22">
        <v>53</v>
      </c>
      <c r="AC200" s="8">
        <v>0.24528301886792453</v>
      </c>
      <c r="AD200" s="8">
        <v>0.50943396226415094</v>
      </c>
      <c r="AE200" s="8">
        <v>9.4339622641509441E-2</v>
      </c>
      <c r="AF200" s="8">
        <v>0</v>
      </c>
      <c r="AG200" s="8">
        <v>0.20754716981132076</v>
      </c>
      <c r="AH200" s="8">
        <v>0.74358974358974361</v>
      </c>
      <c r="AI200" s="8">
        <v>0.64864864864864868</v>
      </c>
      <c r="AJ200" s="28">
        <v>0.71014492753623193</v>
      </c>
      <c r="AK200" s="13" t="s">
        <v>667</v>
      </c>
      <c r="AL200" s="29" t="s">
        <v>667</v>
      </c>
      <c r="AM200" s="8">
        <v>0.64</v>
      </c>
      <c r="AN200" s="13" t="s">
        <v>667</v>
      </c>
      <c r="AO200" s="8">
        <v>0.86206896551724133</v>
      </c>
      <c r="AP200" s="8">
        <v>0.5957446808510638</v>
      </c>
      <c r="AQ200" s="8">
        <v>0.86842105263157898</v>
      </c>
      <c r="AR200" s="8">
        <v>0.26315789473684209</v>
      </c>
      <c r="AS200" s="8">
        <v>0.52631578947368418</v>
      </c>
      <c r="AT200" s="8">
        <v>0.10526315789473684</v>
      </c>
      <c r="AU200" s="8">
        <v>0.10526315789473684</v>
      </c>
      <c r="AV200" s="24">
        <v>24.461538000000001</v>
      </c>
      <c r="AW200" s="24">
        <v>18.461538000000001</v>
      </c>
      <c r="AX200" s="22" t="s">
        <v>667</v>
      </c>
      <c r="AY200" s="24" t="s">
        <v>667</v>
      </c>
      <c r="AZ200" s="21">
        <v>20.3</v>
      </c>
    </row>
    <row r="201" spans="1:52" x14ac:dyDescent="0.2">
      <c r="A201" s="4" t="s">
        <v>334</v>
      </c>
      <c r="B201" s="4" t="s">
        <v>525</v>
      </c>
      <c r="C201" s="4" t="str">
        <f t="shared" si="3"/>
        <v>505010</v>
      </c>
      <c r="D201" s="14" t="s">
        <v>654</v>
      </c>
      <c r="E201" s="11" t="s">
        <v>290</v>
      </c>
      <c r="F201" s="22">
        <v>33</v>
      </c>
      <c r="G201" s="23">
        <v>3.0187270000000002</v>
      </c>
      <c r="H201" s="8">
        <v>0.54545454545454541</v>
      </c>
      <c r="I201" s="27">
        <v>17.129031999999999</v>
      </c>
      <c r="J201" s="27">
        <v>17</v>
      </c>
      <c r="K201" s="27">
        <v>19</v>
      </c>
      <c r="L201" s="27">
        <v>19.451612000000001</v>
      </c>
      <c r="M201" s="27">
        <v>18.322579999999999</v>
      </c>
      <c r="N201" s="8">
        <v>0.51515151515151514</v>
      </c>
      <c r="O201" s="25">
        <v>1237.5454540000001</v>
      </c>
      <c r="P201" s="8">
        <v>0.5757575757575758</v>
      </c>
      <c r="Q201" s="8">
        <v>0.5757575757575758</v>
      </c>
      <c r="R201" s="8">
        <v>0</v>
      </c>
      <c r="S201" s="8">
        <v>0.84200000000000008</v>
      </c>
      <c r="T201" s="8">
        <v>0.36363636363636365</v>
      </c>
      <c r="U201" s="8" t="s">
        <v>667</v>
      </c>
      <c r="V201" s="8">
        <v>0.36363636363636365</v>
      </c>
      <c r="W201" s="8">
        <v>0.5757575757575758</v>
      </c>
      <c r="X201" s="8">
        <v>0.5</v>
      </c>
      <c r="Y201" s="8">
        <v>1</v>
      </c>
      <c r="Z201" s="8">
        <v>0.33333333333333331</v>
      </c>
      <c r="AA201" s="8">
        <v>0.94117647058823528</v>
      </c>
      <c r="AB201" s="22">
        <v>19</v>
      </c>
      <c r="AC201" s="8">
        <v>0.52631578947368418</v>
      </c>
      <c r="AD201" s="8">
        <v>0.36842105263157893</v>
      </c>
      <c r="AE201" s="8">
        <v>0.10526315789473684</v>
      </c>
      <c r="AF201" s="8">
        <v>0</v>
      </c>
      <c r="AG201" s="8">
        <v>0</v>
      </c>
      <c r="AH201" s="8">
        <v>0.44444444444444442</v>
      </c>
      <c r="AI201" s="8">
        <v>0.73333333333333328</v>
      </c>
      <c r="AJ201" s="28">
        <v>0.5625</v>
      </c>
      <c r="AK201" s="13" t="s">
        <v>667</v>
      </c>
      <c r="AL201" s="29" t="s">
        <v>667</v>
      </c>
      <c r="AM201" s="8">
        <v>0.5</v>
      </c>
      <c r="AN201" s="13" t="s">
        <v>667</v>
      </c>
      <c r="AO201" s="8">
        <v>1</v>
      </c>
      <c r="AP201" s="8">
        <v>0.33333333333333331</v>
      </c>
      <c r="AQ201" s="8">
        <v>0.94117647058823528</v>
      </c>
      <c r="AR201" s="8">
        <v>0.58823529411764708</v>
      </c>
      <c r="AS201" s="8">
        <v>0.35294117647058826</v>
      </c>
      <c r="AT201" s="8">
        <v>5.8823529411764705E-2</v>
      </c>
      <c r="AU201" s="8" t="s">
        <v>667</v>
      </c>
      <c r="AV201" s="24">
        <v>22</v>
      </c>
      <c r="AW201" s="22" t="s">
        <v>667</v>
      </c>
      <c r="AX201" s="22" t="s">
        <v>667</v>
      </c>
      <c r="AY201" s="24" t="s">
        <v>667</v>
      </c>
      <c r="AZ201" s="20" t="s">
        <v>667</v>
      </c>
    </row>
    <row r="202" spans="1:52" x14ac:dyDescent="0.2">
      <c r="A202" s="4" t="s">
        <v>526</v>
      </c>
      <c r="B202" s="4" t="s">
        <v>527</v>
      </c>
      <c r="C202" s="4" t="str">
        <f t="shared" si="3"/>
        <v>511310</v>
      </c>
      <c r="D202" s="14" t="s">
        <v>291</v>
      </c>
      <c r="E202" s="11" t="s">
        <v>292</v>
      </c>
      <c r="F202" s="22">
        <v>180</v>
      </c>
      <c r="G202" s="23">
        <v>2.9877159999999998</v>
      </c>
      <c r="H202" s="8">
        <v>0.56111111111111112</v>
      </c>
      <c r="I202" s="27">
        <v>17.886362999999999</v>
      </c>
      <c r="J202" s="27">
        <v>18.380680999999999</v>
      </c>
      <c r="K202" s="27">
        <v>18.721589999999999</v>
      </c>
      <c r="L202" s="27">
        <v>18.375</v>
      </c>
      <c r="M202" s="27">
        <v>18.431818</v>
      </c>
      <c r="N202" s="8">
        <v>0.22222222222222221</v>
      </c>
      <c r="O202" s="25">
        <v>1134.4777770000001</v>
      </c>
      <c r="P202" s="8">
        <v>0.58333333333333337</v>
      </c>
      <c r="Q202" s="8">
        <v>0.56111111111111112</v>
      </c>
      <c r="R202" s="8">
        <v>2.2222222222222223E-2</v>
      </c>
      <c r="S202" s="8">
        <v>0.85400000000000009</v>
      </c>
      <c r="T202" s="8">
        <v>0.37430167597765363</v>
      </c>
      <c r="U202" s="8">
        <v>0.32960893854748602</v>
      </c>
      <c r="V202" s="8">
        <v>0.53072625698324027</v>
      </c>
      <c r="W202" s="8">
        <v>0.58333333333333337</v>
      </c>
      <c r="X202" s="8">
        <v>0.48514851485148514</v>
      </c>
      <c r="Y202" s="8">
        <v>0.75789473684210529</v>
      </c>
      <c r="Z202" s="8">
        <v>0.38823529411764707</v>
      </c>
      <c r="AA202" s="8">
        <v>0.88607594936708856</v>
      </c>
      <c r="AB202" s="22">
        <v>105</v>
      </c>
      <c r="AC202" s="8">
        <v>0.35238095238095241</v>
      </c>
      <c r="AD202" s="8">
        <v>0.40952380952380951</v>
      </c>
      <c r="AE202" s="8">
        <v>0.2</v>
      </c>
      <c r="AF202" s="8">
        <v>1.9047619047619049E-2</v>
      </c>
      <c r="AG202" s="8">
        <v>3.8095238095238099E-2</v>
      </c>
      <c r="AH202" s="8">
        <v>0.58762886597938147</v>
      </c>
      <c r="AI202" s="8">
        <v>0.57831325301204817</v>
      </c>
      <c r="AJ202" s="28">
        <v>0.57309941520467833</v>
      </c>
      <c r="AK202" s="13" t="s">
        <v>667</v>
      </c>
      <c r="AL202" s="29" t="s">
        <v>667</v>
      </c>
      <c r="AM202" s="8">
        <v>0.48514851485148514</v>
      </c>
      <c r="AN202" s="13" t="s">
        <v>667</v>
      </c>
      <c r="AO202" s="8">
        <v>0.75789473684210529</v>
      </c>
      <c r="AP202" s="8">
        <v>0.38823529411764707</v>
      </c>
      <c r="AQ202" s="8">
        <v>0.88607594936708856</v>
      </c>
      <c r="AR202" s="8">
        <v>0.44303797468354428</v>
      </c>
      <c r="AS202" s="8">
        <v>0.30379746835443039</v>
      </c>
      <c r="AT202" s="8">
        <v>0.11392405063291139</v>
      </c>
      <c r="AU202" s="8">
        <v>0.13924050632911392</v>
      </c>
      <c r="AV202" s="24">
        <v>22.027027</v>
      </c>
      <c r="AW202" s="24">
        <v>17.857142</v>
      </c>
      <c r="AX202" s="24">
        <v>21.809522999999999</v>
      </c>
      <c r="AY202" s="24" t="s">
        <v>667</v>
      </c>
      <c r="AZ202" s="20" t="s">
        <v>667</v>
      </c>
    </row>
    <row r="203" spans="1:52" x14ac:dyDescent="0.2">
      <c r="A203" s="4" t="s">
        <v>528</v>
      </c>
      <c r="B203" s="4" t="s">
        <v>479</v>
      </c>
      <c r="C203" s="4" t="str">
        <f t="shared" si="3"/>
        <v>515180</v>
      </c>
      <c r="D203" s="14" t="s">
        <v>655</v>
      </c>
      <c r="E203" s="11" t="s">
        <v>293</v>
      </c>
      <c r="F203" s="22">
        <v>203</v>
      </c>
      <c r="G203" s="23">
        <v>2.7825449999999998</v>
      </c>
      <c r="H203" s="8">
        <v>0.44334975369458129</v>
      </c>
      <c r="I203" s="27">
        <v>19.422360000000001</v>
      </c>
      <c r="J203" s="27">
        <v>18.844719999999999</v>
      </c>
      <c r="K203" s="27">
        <v>19.906832000000001</v>
      </c>
      <c r="L203" s="27">
        <v>19.602484</v>
      </c>
      <c r="M203" s="27">
        <v>19.590062</v>
      </c>
      <c r="N203" s="8">
        <v>0.24630541871921183</v>
      </c>
      <c r="O203" s="25">
        <v>953.11329999999998</v>
      </c>
      <c r="P203" s="8">
        <v>0.64039408866995073</v>
      </c>
      <c r="Q203" s="8">
        <v>0.62561576354679804</v>
      </c>
      <c r="R203" s="8">
        <v>1.9704433497536946E-2</v>
      </c>
      <c r="S203" s="8">
        <v>0.88400000000000001</v>
      </c>
      <c r="T203" s="8">
        <v>0.41116751269035534</v>
      </c>
      <c r="U203" s="8">
        <v>7.1065989847715741E-2</v>
      </c>
      <c r="V203" s="8">
        <v>0.44162436548223349</v>
      </c>
      <c r="W203" s="8">
        <v>0.64039408866995073</v>
      </c>
      <c r="X203" s="8">
        <v>0.5</v>
      </c>
      <c r="Y203" s="8">
        <v>0.93103448275862066</v>
      </c>
      <c r="Z203" s="8">
        <v>0.42241379310344829</v>
      </c>
      <c r="AA203" s="8">
        <v>0.9173553719008265</v>
      </c>
      <c r="AB203" s="22">
        <v>130</v>
      </c>
      <c r="AC203" s="8">
        <v>0.7153846153846154</v>
      </c>
      <c r="AD203" s="8">
        <v>0.23076923076923078</v>
      </c>
      <c r="AE203" s="8">
        <v>3.8461538461538464E-2</v>
      </c>
      <c r="AF203" s="8">
        <v>7.6923076923076927E-3</v>
      </c>
      <c r="AG203" s="8">
        <v>3.0769230769230771E-2</v>
      </c>
      <c r="AH203" s="8">
        <v>0.55238095238095242</v>
      </c>
      <c r="AI203" s="8">
        <v>0.73469387755102045</v>
      </c>
      <c r="AJ203" s="28">
        <v>0.63350785340314131</v>
      </c>
      <c r="AK203" s="13" t="s">
        <v>667</v>
      </c>
      <c r="AL203" s="29" t="s">
        <v>667</v>
      </c>
      <c r="AM203" s="8">
        <v>0.5</v>
      </c>
      <c r="AN203" s="13" t="s">
        <v>667</v>
      </c>
      <c r="AO203" s="8">
        <v>0.93103448275862066</v>
      </c>
      <c r="AP203" s="8">
        <v>0.42241379310344829</v>
      </c>
      <c r="AQ203" s="8">
        <v>0.9173553719008265</v>
      </c>
      <c r="AR203" s="8">
        <v>0.7024793388429752</v>
      </c>
      <c r="AS203" s="8">
        <v>0.13223140495867769</v>
      </c>
      <c r="AT203" s="8">
        <v>9.9173553719008267E-2</v>
      </c>
      <c r="AU203" s="8">
        <v>6.6115702479338845E-2</v>
      </c>
      <c r="AV203" s="24">
        <v>21.595504999999999</v>
      </c>
      <c r="AW203" s="24">
        <v>17.291665999999999</v>
      </c>
      <c r="AX203" s="22" t="s">
        <v>667</v>
      </c>
      <c r="AY203" s="24" t="s">
        <v>667</v>
      </c>
      <c r="AZ203" s="20" t="s">
        <v>667</v>
      </c>
    </row>
    <row r="204" spans="1:52" x14ac:dyDescent="0.2">
      <c r="A204" s="4" t="s">
        <v>529</v>
      </c>
      <c r="B204" s="4" t="s">
        <v>530</v>
      </c>
      <c r="C204" s="4" t="str">
        <f t="shared" si="3"/>
        <v>521240</v>
      </c>
      <c r="D204" s="14" t="s">
        <v>294</v>
      </c>
      <c r="E204" s="11" t="s">
        <v>295</v>
      </c>
      <c r="F204" s="22">
        <v>180</v>
      </c>
      <c r="G204" s="23">
        <v>3.0763310000000001</v>
      </c>
      <c r="H204" s="8">
        <v>0.65</v>
      </c>
      <c r="I204" s="27">
        <v>17.376470000000001</v>
      </c>
      <c r="J204" s="27">
        <v>18.670587999999999</v>
      </c>
      <c r="K204" s="27">
        <v>18.688234999999999</v>
      </c>
      <c r="L204" s="27">
        <v>18.694116999999999</v>
      </c>
      <c r="M204" s="27">
        <v>18.435293999999999</v>
      </c>
      <c r="N204" s="8">
        <v>5.5555555555555558E-3</v>
      </c>
      <c r="O204" s="25">
        <v>1163.1666660000001</v>
      </c>
      <c r="P204" s="8">
        <v>0.59444444444444444</v>
      </c>
      <c r="Q204" s="8">
        <v>0.57777777777777772</v>
      </c>
      <c r="R204" s="8">
        <v>1.6666666666666666E-2</v>
      </c>
      <c r="S204" s="8">
        <v>0.84200000000000008</v>
      </c>
      <c r="T204" s="8">
        <v>0.35227272727272729</v>
      </c>
      <c r="U204" s="8">
        <v>0.38068181818181818</v>
      </c>
      <c r="V204" s="8">
        <v>0.52840909090909094</v>
      </c>
      <c r="W204" s="8">
        <v>0.59444444444444444</v>
      </c>
      <c r="X204" s="8">
        <v>0.52991452991452992</v>
      </c>
      <c r="Y204" s="8">
        <v>0.82795698924731187</v>
      </c>
      <c r="Z204" s="8">
        <v>0.34482758620689657</v>
      </c>
      <c r="AA204" s="8">
        <v>0.9375</v>
      </c>
      <c r="AB204" s="22">
        <v>107</v>
      </c>
      <c r="AC204" s="8">
        <v>0.24299065420560748</v>
      </c>
      <c r="AD204" s="8">
        <v>0.37383177570093457</v>
      </c>
      <c r="AE204" s="8">
        <v>0.40186915887850466</v>
      </c>
      <c r="AF204" s="8">
        <v>0</v>
      </c>
      <c r="AG204" s="8">
        <v>2.8037383177570093E-2</v>
      </c>
      <c r="AH204" s="8">
        <v>0.43956043956043955</v>
      </c>
      <c r="AI204" s="8">
        <v>0.7528089887640449</v>
      </c>
      <c r="AJ204" s="28">
        <v>0.59195402298850575</v>
      </c>
      <c r="AK204" s="13" t="s">
        <v>667</v>
      </c>
      <c r="AL204" s="29" t="s">
        <v>667</v>
      </c>
      <c r="AM204" s="8">
        <v>0.52991452991452992</v>
      </c>
      <c r="AN204" s="13" t="s">
        <v>667</v>
      </c>
      <c r="AO204" s="8">
        <v>0.82795698924731187</v>
      </c>
      <c r="AP204" s="8">
        <v>0.34482758620689657</v>
      </c>
      <c r="AQ204" s="8">
        <v>0.9375</v>
      </c>
      <c r="AR204" s="8">
        <v>0.421875</v>
      </c>
      <c r="AS204" s="8">
        <v>0.5</v>
      </c>
      <c r="AT204" s="8">
        <v>4.6875E-2</v>
      </c>
      <c r="AU204" s="8">
        <v>3.125E-2</v>
      </c>
      <c r="AV204" s="24">
        <v>23.26923</v>
      </c>
      <c r="AW204" s="24">
        <v>18.435897000000001</v>
      </c>
      <c r="AX204" s="24">
        <v>20.928571000000002</v>
      </c>
      <c r="AY204" s="24" t="s">
        <v>667</v>
      </c>
      <c r="AZ204" s="20" t="s">
        <v>667</v>
      </c>
    </row>
    <row r="205" spans="1:52" x14ac:dyDescent="0.2">
      <c r="A205" s="4" t="s">
        <v>381</v>
      </c>
      <c r="B205" s="4" t="s">
        <v>531</v>
      </c>
      <c r="C205" s="4" t="str">
        <f t="shared" si="3"/>
        <v>522050</v>
      </c>
      <c r="D205" s="14" t="s">
        <v>296</v>
      </c>
      <c r="E205" s="11" t="s">
        <v>297</v>
      </c>
      <c r="F205" s="22">
        <v>144</v>
      </c>
      <c r="G205" s="23">
        <v>2.973395</v>
      </c>
      <c r="H205" s="8">
        <v>0.25694444444444442</v>
      </c>
      <c r="I205" s="27">
        <v>20.701491999999998</v>
      </c>
      <c r="J205" s="27">
        <v>21.350746000000001</v>
      </c>
      <c r="K205" s="27">
        <v>21.507462</v>
      </c>
      <c r="L205" s="27">
        <v>21.291043999999999</v>
      </c>
      <c r="M205" s="27">
        <v>21.358208000000001</v>
      </c>
      <c r="N205" s="8">
        <v>0.53472222222222221</v>
      </c>
      <c r="O205" s="25">
        <v>1333.9305549999999</v>
      </c>
      <c r="P205" s="8">
        <v>0.73611111111111116</v>
      </c>
      <c r="Q205" s="8">
        <v>0.57638888888888884</v>
      </c>
      <c r="R205" s="8">
        <v>0.1875</v>
      </c>
      <c r="S205" s="8">
        <v>0.92700000000000005</v>
      </c>
      <c r="T205" s="8">
        <v>0.61111111111111116</v>
      </c>
      <c r="U205" s="8">
        <v>6.9444444444444448E-2</v>
      </c>
      <c r="V205" s="8">
        <v>0.63194444444444442</v>
      </c>
      <c r="W205" s="8">
        <v>0.73611111111111116</v>
      </c>
      <c r="X205" s="8">
        <v>0.45945945945945948</v>
      </c>
      <c r="Y205" s="8">
        <v>0.87912087912087911</v>
      </c>
      <c r="Z205" s="8">
        <v>0.49056603773584906</v>
      </c>
      <c r="AA205" s="8">
        <v>0.95945945945945943</v>
      </c>
      <c r="AB205" s="22">
        <v>106</v>
      </c>
      <c r="AC205" s="8">
        <v>0.41509433962264153</v>
      </c>
      <c r="AD205" s="8">
        <v>0.29245283018867924</v>
      </c>
      <c r="AE205" s="8">
        <v>0.10377358490566038</v>
      </c>
      <c r="AF205" s="8">
        <v>0</v>
      </c>
      <c r="AG205" s="8">
        <v>0.25471698113207547</v>
      </c>
      <c r="AH205" s="8">
        <v>0.66176470588235292</v>
      </c>
      <c r="AI205" s="8">
        <v>0.80263157894736847</v>
      </c>
      <c r="AJ205" s="28">
        <v>0.734375</v>
      </c>
      <c r="AK205" s="13" t="s">
        <v>667</v>
      </c>
      <c r="AL205" s="29" t="s">
        <v>667</v>
      </c>
      <c r="AM205" s="8">
        <v>0.45945945945945948</v>
      </c>
      <c r="AN205" s="13" t="s">
        <v>667</v>
      </c>
      <c r="AO205" s="8">
        <v>0.87912087912087911</v>
      </c>
      <c r="AP205" s="8">
        <v>0.49056603773584906</v>
      </c>
      <c r="AQ205" s="8">
        <v>0.95945945945945943</v>
      </c>
      <c r="AR205" s="8">
        <v>0.59459459459459463</v>
      </c>
      <c r="AS205" s="8">
        <v>0.25675675675675674</v>
      </c>
      <c r="AT205" s="8">
        <v>4.0540540540540543E-2</v>
      </c>
      <c r="AU205" s="8">
        <v>0.10810810810810811</v>
      </c>
      <c r="AV205" s="24">
        <v>24.744185999999999</v>
      </c>
      <c r="AW205" s="24">
        <v>19.2</v>
      </c>
      <c r="AX205" s="24">
        <v>23.2</v>
      </c>
      <c r="AY205" s="24" t="s">
        <v>667</v>
      </c>
      <c r="AZ205" s="21">
        <v>22.481480999999999</v>
      </c>
    </row>
    <row r="206" spans="1:52" x14ac:dyDescent="0.2">
      <c r="A206" s="4" t="s">
        <v>353</v>
      </c>
      <c r="B206" s="4" t="s">
        <v>532</v>
      </c>
      <c r="C206" s="4" t="str">
        <f t="shared" si="3"/>
        <v>523030</v>
      </c>
      <c r="D206" s="14" t="s">
        <v>656</v>
      </c>
      <c r="E206" s="11" t="s">
        <v>298</v>
      </c>
      <c r="F206" s="22">
        <v>67</v>
      </c>
      <c r="G206" s="23">
        <v>2.8837419999999998</v>
      </c>
      <c r="H206" s="8">
        <v>0.62686567164179108</v>
      </c>
      <c r="I206" s="27">
        <v>17.610168999999999</v>
      </c>
      <c r="J206" s="27">
        <v>17.237287999999999</v>
      </c>
      <c r="K206" s="27">
        <v>17.542372</v>
      </c>
      <c r="L206" s="27">
        <v>18.677966000000001</v>
      </c>
      <c r="M206" s="27">
        <v>17.847456999999999</v>
      </c>
      <c r="N206" s="8">
        <v>0.40298507462686567</v>
      </c>
      <c r="O206" s="25">
        <v>954.13432799999998</v>
      </c>
      <c r="P206" s="8">
        <v>0.5074626865671642</v>
      </c>
      <c r="Q206" s="8">
        <v>0.4925373134328358</v>
      </c>
      <c r="R206" s="8">
        <v>1.4925373134328358E-2</v>
      </c>
      <c r="S206" s="8">
        <v>0.9840000000000001</v>
      </c>
      <c r="T206" s="8">
        <v>0.29850746268656714</v>
      </c>
      <c r="U206" s="8">
        <v>4.4776119402985072E-2</v>
      </c>
      <c r="V206" s="8">
        <v>0.29850746268656714</v>
      </c>
      <c r="W206" s="8">
        <v>0.5074626865671642</v>
      </c>
      <c r="X206" s="8">
        <v>0.33333333333333331</v>
      </c>
      <c r="Y206" s="8">
        <v>0.8</v>
      </c>
      <c r="Z206" s="8">
        <v>0.38297872340425532</v>
      </c>
      <c r="AA206" s="8">
        <v>0.96666666666666667</v>
      </c>
      <c r="AB206" s="22">
        <v>34</v>
      </c>
      <c r="AC206" s="8">
        <v>0.67647058823529416</v>
      </c>
      <c r="AD206" s="8">
        <v>0.23529411764705882</v>
      </c>
      <c r="AE206" s="8">
        <v>8.8235294117647065E-2</v>
      </c>
      <c r="AF206" s="8">
        <v>0</v>
      </c>
      <c r="AG206" s="8">
        <v>2.9411764705882353E-2</v>
      </c>
      <c r="AH206" s="8">
        <v>0.54545454545454541</v>
      </c>
      <c r="AI206" s="8">
        <v>0.47058823529411764</v>
      </c>
      <c r="AJ206" s="28">
        <v>0.58333333333333337</v>
      </c>
      <c r="AK206" s="9">
        <v>0.40909090909090912</v>
      </c>
      <c r="AL206" s="29" t="s">
        <v>667</v>
      </c>
      <c r="AM206" s="8">
        <v>0.33333333333333331</v>
      </c>
      <c r="AN206" s="13" t="s">
        <v>667</v>
      </c>
      <c r="AO206" s="8">
        <v>0.8</v>
      </c>
      <c r="AP206" s="8">
        <v>0.38297872340425532</v>
      </c>
      <c r="AQ206" s="8">
        <v>0.96666666666666667</v>
      </c>
      <c r="AR206" s="8">
        <v>0.53333333333333333</v>
      </c>
      <c r="AS206" s="8">
        <v>0.4</v>
      </c>
      <c r="AT206" s="8">
        <v>3.3333333333333333E-2</v>
      </c>
      <c r="AU206" s="8">
        <v>3.3333333333333333E-2</v>
      </c>
      <c r="AV206" s="24">
        <v>20.086956000000001</v>
      </c>
      <c r="AW206" s="22" t="s">
        <v>667</v>
      </c>
      <c r="AX206" s="22" t="s">
        <v>667</v>
      </c>
      <c r="AY206" s="24" t="s">
        <v>667</v>
      </c>
      <c r="AZ206" s="20" t="s">
        <v>667</v>
      </c>
    </row>
    <row r="207" spans="1:52" x14ac:dyDescent="0.2">
      <c r="A207" s="4" t="s">
        <v>346</v>
      </c>
      <c r="B207" s="4" t="s">
        <v>533</v>
      </c>
      <c r="C207" s="4" t="str">
        <f t="shared" si="3"/>
        <v>525040</v>
      </c>
      <c r="D207" s="14" t="s">
        <v>299</v>
      </c>
      <c r="E207" s="11" t="s">
        <v>300</v>
      </c>
      <c r="F207" s="22">
        <v>483</v>
      </c>
      <c r="G207" s="23">
        <v>2.8510369999999998</v>
      </c>
      <c r="H207" s="8">
        <v>0.26708074534161491</v>
      </c>
      <c r="I207" s="27">
        <v>20.336362999999999</v>
      </c>
      <c r="J207" s="27">
        <v>19.456817999999998</v>
      </c>
      <c r="K207" s="27">
        <v>20.990908999999998</v>
      </c>
      <c r="L207" s="27">
        <v>20.863325</v>
      </c>
      <c r="M207" s="27">
        <v>20.548974000000001</v>
      </c>
      <c r="N207" s="8">
        <v>0.48447204968944102</v>
      </c>
      <c r="O207" s="25">
        <v>1249.7267079999999</v>
      </c>
      <c r="P207" s="8">
        <v>0.64596273291925466</v>
      </c>
      <c r="Q207" s="8">
        <v>0.59420289855072461</v>
      </c>
      <c r="R207" s="8">
        <v>5.5900621118012424E-2</v>
      </c>
      <c r="S207" s="8">
        <v>0.77500000000000002</v>
      </c>
      <c r="T207" s="8">
        <v>0.55833333333333335</v>
      </c>
      <c r="U207" s="8">
        <v>4.1666666666666666E-3</v>
      </c>
      <c r="V207" s="8">
        <v>0.55833333333333335</v>
      </c>
      <c r="W207" s="8">
        <v>0.64596273291925466</v>
      </c>
      <c r="X207" s="8">
        <v>0.4263565891472868</v>
      </c>
      <c r="Y207" s="8">
        <v>0.82835820895522383</v>
      </c>
      <c r="Z207" s="8">
        <v>0.41860465116279072</v>
      </c>
      <c r="AA207" s="8">
        <v>0.93927125506072873</v>
      </c>
      <c r="AB207" s="22">
        <v>312</v>
      </c>
      <c r="AC207" s="8">
        <v>0.48717948717948717</v>
      </c>
      <c r="AD207" s="8">
        <v>0.32692307692307693</v>
      </c>
      <c r="AE207" s="8">
        <v>0.12179487179487179</v>
      </c>
      <c r="AF207" s="8">
        <v>6.41025641025641E-3</v>
      </c>
      <c r="AG207" s="8">
        <v>8.6538461538461536E-2</v>
      </c>
      <c r="AH207" s="8">
        <v>0.58565737051792832</v>
      </c>
      <c r="AI207" s="8">
        <v>0.71120689655172409</v>
      </c>
      <c r="AJ207" s="28">
        <v>0.6454767726161369</v>
      </c>
      <c r="AK207" s="9">
        <v>0.72</v>
      </c>
      <c r="AL207" s="30">
        <v>0.54545454545454541</v>
      </c>
      <c r="AM207" s="8">
        <v>0.4263565891472868</v>
      </c>
      <c r="AN207" s="13" t="s">
        <v>667</v>
      </c>
      <c r="AO207" s="8">
        <v>0.82835820895522383</v>
      </c>
      <c r="AP207" s="8">
        <v>0.41860465116279072</v>
      </c>
      <c r="AQ207" s="8">
        <v>0.93927125506072873</v>
      </c>
      <c r="AR207" s="8">
        <v>0.582995951417004</v>
      </c>
      <c r="AS207" s="8">
        <v>0.29554655870445345</v>
      </c>
      <c r="AT207" s="8">
        <v>3.2388663967611336E-2</v>
      </c>
      <c r="AU207" s="8">
        <v>8.9068825910931168E-2</v>
      </c>
      <c r="AV207" s="24">
        <v>23.463087000000002</v>
      </c>
      <c r="AW207" s="24">
        <v>19.468084999999999</v>
      </c>
      <c r="AX207" s="24">
        <v>22.783783</v>
      </c>
      <c r="AY207" s="24" t="s">
        <v>667</v>
      </c>
      <c r="AZ207" s="21">
        <v>21.52</v>
      </c>
    </row>
    <row r="208" spans="1:52" x14ac:dyDescent="0.2">
      <c r="A208" s="4" t="s">
        <v>402</v>
      </c>
      <c r="B208" s="4" t="s">
        <v>534</v>
      </c>
      <c r="C208" s="4" t="str">
        <f t="shared" si="3"/>
        <v>531090</v>
      </c>
      <c r="D208" s="14" t="s">
        <v>657</v>
      </c>
      <c r="E208" s="11" t="s">
        <v>301</v>
      </c>
      <c r="F208" s="22">
        <v>198</v>
      </c>
      <c r="G208" s="23">
        <v>2.9929169999999998</v>
      </c>
      <c r="H208" s="8">
        <v>0.36363636363636365</v>
      </c>
      <c r="I208" s="27">
        <v>17.894179000000001</v>
      </c>
      <c r="J208" s="27">
        <v>18.947088999999998</v>
      </c>
      <c r="K208" s="27">
        <v>19.015872999999999</v>
      </c>
      <c r="L208" s="27">
        <v>19.693121000000001</v>
      </c>
      <c r="M208" s="27">
        <v>19.026454999999999</v>
      </c>
      <c r="N208" s="8">
        <v>0.53030303030303028</v>
      </c>
      <c r="O208" s="25">
        <v>1274.4949489999999</v>
      </c>
      <c r="P208" s="8">
        <v>0.63131313131313127</v>
      </c>
      <c r="Q208" s="8">
        <v>0.61111111111111116</v>
      </c>
      <c r="R208" s="8">
        <v>2.0202020202020204E-2</v>
      </c>
      <c r="S208" s="8" t="s">
        <v>668</v>
      </c>
      <c r="T208" s="8">
        <v>0.47979797979797978</v>
      </c>
      <c r="U208" s="8">
        <v>0.14646464646464646</v>
      </c>
      <c r="V208" s="8">
        <v>0.56060606060606055</v>
      </c>
      <c r="W208" s="8">
        <v>0.63131313131313127</v>
      </c>
      <c r="X208" s="8">
        <v>0.375</v>
      </c>
      <c r="Y208" s="8">
        <v>0.81081081081081086</v>
      </c>
      <c r="Z208" s="8">
        <v>0.40229885057471265</v>
      </c>
      <c r="AA208" s="8">
        <v>0.92233009708737868</v>
      </c>
      <c r="AB208" s="22">
        <v>125</v>
      </c>
      <c r="AC208" s="8">
        <v>0.40799999999999997</v>
      </c>
      <c r="AD208" s="8">
        <v>0.44</v>
      </c>
      <c r="AE208" s="8">
        <v>0.12</v>
      </c>
      <c r="AF208" s="8">
        <v>2.4E-2</v>
      </c>
      <c r="AG208" s="8">
        <v>3.2000000000000001E-2</v>
      </c>
      <c r="AH208" s="8">
        <v>0.56603773584905659</v>
      </c>
      <c r="AI208" s="8">
        <v>0.70652173913043481</v>
      </c>
      <c r="AJ208" s="28">
        <v>0.65853658536585369</v>
      </c>
      <c r="AK208" s="9">
        <v>0.6428571428571429</v>
      </c>
      <c r="AL208" s="30">
        <v>0.35294117647058826</v>
      </c>
      <c r="AM208" s="8">
        <v>0.375</v>
      </c>
      <c r="AN208" s="13" t="s">
        <v>667</v>
      </c>
      <c r="AO208" s="8">
        <v>0.81081081081081086</v>
      </c>
      <c r="AP208" s="8">
        <v>0.40229885057471265</v>
      </c>
      <c r="AQ208" s="8">
        <v>0.92233009708737868</v>
      </c>
      <c r="AR208" s="8">
        <v>0.46601941747572817</v>
      </c>
      <c r="AS208" s="8">
        <v>0.28155339805825241</v>
      </c>
      <c r="AT208" s="8">
        <v>8.7378640776699032E-2</v>
      </c>
      <c r="AU208" s="8">
        <v>0.1650485436893204</v>
      </c>
      <c r="AV208" s="24">
        <v>22.64</v>
      </c>
      <c r="AW208" s="24">
        <v>18.796296000000002</v>
      </c>
      <c r="AX208" s="24">
        <v>20.785713999999999</v>
      </c>
      <c r="AY208" s="24" t="s">
        <v>667</v>
      </c>
      <c r="AZ208" s="20" t="s">
        <v>667</v>
      </c>
    </row>
    <row r="209" spans="1:52" x14ac:dyDescent="0.2">
      <c r="A209" s="4" t="s">
        <v>339</v>
      </c>
      <c r="B209" s="4" t="s">
        <v>535</v>
      </c>
      <c r="C209" s="4" t="str">
        <f t="shared" si="3"/>
        <v>533012</v>
      </c>
      <c r="D209" s="14" t="s">
        <v>302</v>
      </c>
      <c r="E209" s="11" t="s">
        <v>303</v>
      </c>
      <c r="F209" s="22">
        <v>12</v>
      </c>
      <c r="G209" s="23">
        <v>3.0346660000000001</v>
      </c>
      <c r="H209" s="8">
        <v>0.83333333333333337</v>
      </c>
      <c r="I209" s="27">
        <v>17.399999999999999</v>
      </c>
      <c r="J209" s="27">
        <v>17.8</v>
      </c>
      <c r="K209" s="27">
        <v>18.5</v>
      </c>
      <c r="L209" s="27">
        <v>18.8</v>
      </c>
      <c r="M209" s="27">
        <v>18.3</v>
      </c>
      <c r="N209" s="8">
        <v>0.41666666666666669</v>
      </c>
      <c r="O209" s="25">
        <v>1173.5</v>
      </c>
      <c r="P209" s="8">
        <v>0.5</v>
      </c>
      <c r="Q209" s="8">
        <v>0.33333333333333331</v>
      </c>
      <c r="R209" s="8">
        <v>0.16666666666666666</v>
      </c>
      <c r="S209" s="8">
        <v>0.68599999999999994</v>
      </c>
      <c r="T209" s="8">
        <v>0.25</v>
      </c>
      <c r="U209" s="8" t="s">
        <v>667</v>
      </c>
      <c r="V209" s="8">
        <v>0.25</v>
      </c>
      <c r="W209" s="8">
        <v>0.5</v>
      </c>
      <c r="X209" s="8">
        <v>0.6</v>
      </c>
      <c r="Y209" s="8">
        <v>0.66666666666666663</v>
      </c>
      <c r="Z209" s="8">
        <v>0.44444444444444442</v>
      </c>
      <c r="AA209" s="8" t="s">
        <v>667</v>
      </c>
      <c r="AB209" s="22">
        <v>6</v>
      </c>
      <c r="AC209" s="8">
        <v>0.5</v>
      </c>
      <c r="AD209" s="8">
        <v>0.16666666666666666</v>
      </c>
      <c r="AE209" s="8">
        <v>0</v>
      </c>
      <c r="AF209" s="8">
        <v>0</v>
      </c>
      <c r="AG209" s="8">
        <v>0.33333333333333331</v>
      </c>
      <c r="AH209" s="8" t="s">
        <v>667</v>
      </c>
      <c r="AI209" s="26" t="s">
        <v>667</v>
      </c>
      <c r="AJ209" s="28">
        <v>0.5</v>
      </c>
      <c r="AK209" s="13" t="s">
        <v>667</v>
      </c>
      <c r="AL209" s="29" t="s">
        <v>667</v>
      </c>
      <c r="AM209" s="8">
        <v>0.6</v>
      </c>
      <c r="AN209" s="13" t="s">
        <v>667</v>
      </c>
      <c r="AO209" s="8">
        <v>0.66666666666666663</v>
      </c>
      <c r="AP209" s="8">
        <v>0.44444444444444442</v>
      </c>
      <c r="AQ209" s="8" t="s">
        <v>667</v>
      </c>
      <c r="AR209" s="8" t="s">
        <v>667</v>
      </c>
      <c r="AS209" s="8" t="s">
        <v>667</v>
      </c>
      <c r="AT209" s="8" t="s">
        <v>667</v>
      </c>
      <c r="AU209" s="8" t="s">
        <v>667</v>
      </c>
      <c r="AV209" s="24" t="s">
        <v>667</v>
      </c>
      <c r="AW209" s="22" t="s">
        <v>667</v>
      </c>
      <c r="AX209" s="22" t="s">
        <v>667</v>
      </c>
      <c r="AY209" s="24" t="s">
        <v>667</v>
      </c>
      <c r="AZ209" s="20" t="s">
        <v>667</v>
      </c>
    </row>
    <row r="210" spans="1:52" x14ac:dyDescent="0.2">
      <c r="A210" s="4" t="s">
        <v>346</v>
      </c>
      <c r="B210" s="4" t="s">
        <v>536</v>
      </c>
      <c r="C210" s="4" t="str">
        <f t="shared" si="3"/>
        <v>535040</v>
      </c>
      <c r="D210" s="14" t="s">
        <v>304</v>
      </c>
      <c r="E210" s="11" t="s">
        <v>305</v>
      </c>
      <c r="F210" s="22">
        <v>209</v>
      </c>
      <c r="G210" s="23">
        <v>2.7534179999999999</v>
      </c>
      <c r="H210" s="8">
        <v>0.55023923444976075</v>
      </c>
      <c r="I210" s="27">
        <v>17.407959999999999</v>
      </c>
      <c r="J210" s="27">
        <v>18.089552000000001</v>
      </c>
      <c r="K210" s="27">
        <v>18.174129000000001</v>
      </c>
      <c r="L210" s="27">
        <v>18.835819999999998</v>
      </c>
      <c r="M210" s="27">
        <v>18.248756</v>
      </c>
      <c r="N210" s="8">
        <v>0.34928229665071769</v>
      </c>
      <c r="O210" s="25">
        <v>1019.913875</v>
      </c>
      <c r="P210" s="8">
        <v>0.52631578947368418</v>
      </c>
      <c r="Q210" s="8">
        <v>0.46411483253588515</v>
      </c>
      <c r="R210" s="8">
        <v>6.2200956937799042E-2</v>
      </c>
      <c r="S210" s="8">
        <v>0.81499999999999995</v>
      </c>
      <c r="T210" s="8">
        <v>0.30917874396135264</v>
      </c>
      <c r="U210" s="8">
        <v>4.8309178743961352E-2</v>
      </c>
      <c r="V210" s="8">
        <v>0.32367149758454106</v>
      </c>
      <c r="W210" s="8">
        <v>0.52631578947368418</v>
      </c>
      <c r="X210" s="8">
        <v>0.44347826086956521</v>
      </c>
      <c r="Y210" s="8">
        <v>0.79104477611940294</v>
      </c>
      <c r="Z210" s="8">
        <v>0.40140845070422537</v>
      </c>
      <c r="AA210" s="8">
        <v>0.91666666666666663</v>
      </c>
      <c r="AB210" s="22">
        <v>110</v>
      </c>
      <c r="AC210" s="8">
        <v>0.5</v>
      </c>
      <c r="AD210" s="8">
        <v>0.27272727272727271</v>
      </c>
      <c r="AE210" s="8">
        <v>0.10909090909090909</v>
      </c>
      <c r="AF210" s="8">
        <v>1.8181818181818181E-2</v>
      </c>
      <c r="AG210" s="8">
        <v>0.11818181818181818</v>
      </c>
      <c r="AH210" s="8">
        <v>0.47115384615384615</v>
      </c>
      <c r="AI210" s="8">
        <v>0.580952380952381</v>
      </c>
      <c r="AJ210" s="28">
        <v>0.49710982658959535</v>
      </c>
      <c r="AK210" s="9">
        <v>0.5714285714285714</v>
      </c>
      <c r="AL210" s="29" t="s">
        <v>667</v>
      </c>
      <c r="AM210" s="8">
        <v>0.44347826086956521</v>
      </c>
      <c r="AN210" s="8">
        <v>0.21052631578947367</v>
      </c>
      <c r="AO210" s="8">
        <v>0.79104477611940294</v>
      </c>
      <c r="AP210" s="8">
        <v>0.40140845070422537</v>
      </c>
      <c r="AQ210" s="8">
        <v>0.91666666666666663</v>
      </c>
      <c r="AR210" s="8">
        <v>0.5</v>
      </c>
      <c r="AS210" s="8">
        <v>0.38095238095238093</v>
      </c>
      <c r="AT210" s="8">
        <v>7.1428571428571425E-2</v>
      </c>
      <c r="AU210" s="8">
        <v>4.7619047619047616E-2</v>
      </c>
      <c r="AV210" s="24">
        <v>21.132075</v>
      </c>
      <c r="AW210" s="24">
        <v>17.666665999999999</v>
      </c>
      <c r="AX210" s="24">
        <v>22.818180999999999</v>
      </c>
      <c r="AY210" s="24" t="s">
        <v>667</v>
      </c>
      <c r="AZ210" s="21">
        <v>19.76923</v>
      </c>
    </row>
    <row r="211" spans="1:52" x14ac:dyDescent="0.2">
      <c r="A211" s="4" t="s">
        <v>358</v>
      </c>
      <c r="B211" s="4" t="s">
        <v>537</v>
      </c>
      <c r="C211" s="4" t="str">
        <f t="shared" si="3"/>
        <v>536070</v>
      </c>
      <c r="D211" s="14" t="s">
        <v>658</v>
      </c>
      <c r="E211" s="11" t="s">
        <v>306</v>
      </c>
      <c r="F211" s="22">
        <v>117</v>
      </c>
      <c r="G211" s="23">
        <v>3.033318</v>
      </c>
      <c r="H211" s="8">
        <v>0.47008547008547008</v>
      </c>
      <c r="I211" s="27">
        <v>19.798245000000001</v>
      </c>
      <c r="J211" s="27">
        <v>18.929824</v>
      </c>
      <c r="K211" s="27">
        <v>20.061402999999999</v>
      </c>
      <c r="L211" s="27">
        <v>19.752212</v>
      </c>
      <c r="M211" s="27">
        <v>19.831858</v>
      </c>
      <c r="N211" s="8">
        <v>0.47863247863247865</v>
      </c>
      <c r="O211" s="25">
        <v>1335.017094</v>
      </c>
      <c r="P211" s="8">
        <v>0.69230769230769229</v>
      </c>
      <c r="Q211" s="8">
        <v>0.6495726495726496</v>
      </c>
      <c r="R211" s="8">
        <v>4.2735042735042736E-2</v>
      </c>
      <c r="S211" s="8">
        <v>0.82</v>
      </c>
      <c r="T211" s="8">
        <v>0.57264957264957261</v>
      </c>
      <c r="U211" s="8">
        <v>0.14529914529914531</v>
      </c>
      <c r="V211" s="8">
        <v>0.59829059829059827</v>
      </c>
      <c r="W211" s="8">
        <v>0.69230769230769229</v>
      </c>
      <c r="X211" s="8">
        <v>0.49090909090909091</v>
      </c>
      <c r="Y211" s="8">
        <v>0.84285714285714286</v>
      </c>
      <c r="Z211" s="8">
        <v>0.46808510638297873</v>
      </c>
      <c r="AA211" s="8">
        <v>0.9375</v>
      </c>
      <c r="AB211" s="22">
        <v>81</v>
      </c>
      <c r="AC211" s="8">
        <v>0.19753086419753085</v>
      </c>
      <c r="AD211" s="8">
        <v>0.59259259259259256</v>
      </c>
      <c r="AE211" s="8">
        <v>0.16049382716049382</v>
      </c>
      <c r="AF211" s="8">
        <v>0</v>
      </c>
      <c r="AG211" s="8">
        <v>6.1728395061728392E-2</v>
      </c>
      <c r="AH211" s="8">
        <v>0.72131147540983609</v>
      </c>
      <c r="AI211" s="8">
        <v>0.6607142857142857</v>
      </c>
      <c r="AJ211" s="28">
        <v>0.68686868686868685</v>
      </c>
      <c r="AK211" s="9">
        <v>0.6</v>
      </c>
      <c r="AL211" s="29" t="s">
        <v>667</v>
      </c>
      <c r="AM211" s="8">
        <v>0.49090909090909091</v>
      </c>
      <c r="AN211" s="13" t="s">
        <v>667</v>
      </c>
      <c r="AO211" s="8">
        <v>0.84285714285714286</v>
      </c>
      <c r="AP211" s="8">
        <v>0.46808510638297873</v>
      </c>
      <c r="AQ211" s="8">
        <v>0.9375</v>
      </c>
      <c r="AR211" s="8">
        <v>0.265625</v>
      </c>
      <c r="AS211" s="8">
        <v>0.546875</v>
      </c>
      <c r="AT211" s="8">
        <v>0.125</v>
      </c>
      <c r="AU211" s="8">
        <v>6.25E-2</v>
      </c>
      <c r="AV211" s="24">
        <v>24.375</v>
      </c>
      <c r="AW211" s="24">
        <v>19.659573999999999</v>
      </c>
      <c r="AX211" s="24">
        <v>22.384615</v>
      </c>
      <c r="AY211" s="24" t="s">
        <v>667</v>
      </c>
      <c r="AZ211" s="20" t="s">
        <v>667</v>
      </c>
    </row>
    <row r="212" spans="1:52" x14ac:dyDescent="0.2">
      <c r="A212" s="4" t="s">
        <v>381</v>
      </c>
      <c r="B212" s="4" t="s">
        <v>538</v>
      </c>
      <c r="C212" s="4" t="str">
        <f t="shared" si="3"/>
        <v>541050</v>
      </c>
      <c r="D212" s="14" t="s">
        <v>307</v>
      </c>
      <c r="E212" s="11" t="s">
        <v>308</v>
      </c>
      <c r="F212" s="22">
        <v>171</v>
      </c>
      <c r="G212" s="23">
        <v>2.8988589999999999</v>
      </c>
      <c r="H212" s="8">
        <v>0.39766081871345027</v>
      </c>
      <c r="I212" s="27">
        <v>18.745341</v>
      </c>
      <c r="J212" s="27">
        <v>18.546582999999998</v>
      </c>
      <c r="K212" s="27">
        <v>19.062111000000002</v>
      </c>
      <c r="L212" s="27">
        <v>19.006211</v>
      </c>
      <c r="M212" s="27">
        <v>18.968944</v>
      </c>
      <c r="N212" s="8">
        <v>0.59649122807017541</v>
      </c>
      <c r="O212" s="25">
        <v>1196.2573090000001</v>
      </c>
      <c r="P212" s="8">
        <v>0.61988304093567248</v>
      </c>
      <c r="Q212" s="8">
        <v>0.60818713450292394</v>
      </c>
      <c r="R212" s="8">
        <v>1.7543859649122806E-2</v>
      </c>
      <c r="S212" s="8">
        <v>0.78700000000000003</v>
      </c>
      <c r="T212" s="8">
        <v>0.46470588235294119</v>
      </c>
      <c r="U212" s="8">
        <v>3.5294117647058823E-2</v>
      </c>
      <c r="V212" s="8">
        <v>0.49411764705882355</v>
      </c>
      <c r="W212" s="8">
        <v>0.61988304093567248</v>
      </c>
      <c r="X212" s="8">
        <v>0.47058823529411764</v>
      </c>
      <c r="Y212" s="8">
        <v>0.77380952380952384</v>
      </c>
      <c r="Z212" s="8">
        <v>0.47126436781609193</v>
      </c>
      <c r="AA212" s="8">
        <v>0.8928571428571429</v>
      </c>
      <c r="AB212" s="22">
        <v>106</v>
      </c>
      <c r="AC212" s="8">
        <v>0.46226415094339623</v>
      </c>
      <c r="AD212" s="8">
        <v>0.37735849056603776</v>
      </c>
      <c r="AE212" s="8">
        <v>0.17924528301886791</v>
      </c>
      <c r="AF212" s="8">
        <v>1.8867924528301886E-2</v>
      </c>
      <c r="AG212" s="8">
        <v>2.8301886792452831E-2</v>
      </c>
      <c r="AH212" s="8">
        <v>0.53333333333333333</v>
      </c>
      <c r="AI212" s="8">
        <v>0.71604938271604934</v>
      </c>
      <c r="AJ212" s="28">
        <v>0.63815789473684215</v>
      </c>
      <c r="AK212" s="13" t="s">
        <v>667</v>
      </c>
      <c r="AL212" s="29" t="s">
        <v>667</v>
      </c>
      <c r="AM212" s="8">
        <v>0.47058823529411764</v>
      </c>
      <c r="AN212" s="13" t="s">
        <v>667</v>
      </c>
      <c r="AO212" s="8">
        <v>0.77380952380952384</v>
      </c>
      <c r="AP212" s="8">
        <v>0.47126436781609193</v>
      </c>
      <c r="AQ212" s="8">
        <v>0.8928571428571429</v>
      </c>
      <c r="AR212" s="8">
        <v>0.54761904761904767</v>
      </c>
      <c r="AS212" s="8">
        <v>0.32142857142857145</v>
      </c>
      <c r="AT212" s="8">
        <v>3.5714285714285712E-2</v>
      </c>
      <c r="AU212" s="8">
        <v>9.5238095238095233E-2</v>
      </c>
      <c r="AV212" s="24">
        <v>21.645833</v>
      </c>
      <c r="AW212" s="24">
        <v>18.153846000000001</v>
      </c>
      <c r="AX212" s="24">
        <v>21.555554999999998</v>
      </c>
      <c r="AY212" s="24" t="s">
        <v>667</v>
      </c>
      <c r="AZ212" s="20" t="s">
        <v>667</v>
      </c>
    </row>
    <row r="213" spans="1:52" x14ac:dyDescent="0.2">
      <c r="A213" s="4" t="s">
        <v>353</v>
      </c>
      <c r="B213" s="4" t="s">
        <v>539</v>
      </c>
      <c r="C213" s="4" t="str">
        <f t="shared" si="3"/>
        <v>545030</v>
      </c>
      <c r="D213" s="14" t="s">
        <v>659</v>
      </c>
      <c r="E213" s="11" t="s">
        <v>309</v>
      </c>
      <c r="F213" s="22">
        <v>213</v>
      </c>
      <c r="G213" s="23">
        <v>3.1338159999999999</v>
      </c>
      <c r="H213" s="8">
        <v>0.47417840375586856</v>
      </c>
      <c r="I213" s="27">
        <v>17.882926000000001</v>
      </c>
      <c r="J213" s="27">
        <v>18.253658000000001</v>
      </c>
      <c r="K213" s="27">
        <v>19.097560000000001</v>
      </c>
      <c r="L213" s="27">
        <v>18.892682000000001</v>
      </c>
      <c r="M213" s="27">
        <v>18.682925999999998</v>
      </c>
      <c r="N213" s="8">
        <v>0.47887323943661969</v>
      </c>
      <c r="O213" s="25">
        <v>1286.6807510000001</v>
      </c>
      <c r="P213" s="8">
        <v>0.62910798122065725</v>
      </c>
      <c r="Q213" s="8">
        <v>0.62910798122065725</v>
      </c>
      <c r="R213" s="8">
        <v>0</v>
      </c>
      <c r="S213" s="8">
        <v>0.93099999999999994</v>
      </c>
      <c r="T213" s="8">
        <v>0.44339622641509435</v>
      </c>
      <c r="U213" s="8">
        <v>6.6037735849056603E-2</v>
      </c>
      <c r="V213" s="8">
        <v>0.48584905660377359</v>
      </c>
      <c r="W213" s="8">
        <v>0.62910798122065725</v>
      </c>
      <c r="X213" s="8">
        <v>0.52475247524752477</v>
      </c>
      <c r="Y213" s="8">
        <v>0.83495145631067957</v>
      </c>
      <c r="Z213" s="8">
        <v>0.43636363636363634</v>
      </c>
      <c r="AA213" s="8">
        <v>0.89583333333333337</v>
      </c>
      <c r="AB213" s="22">
        <v>134</v>
      </c>
      <c r="AC213" s="8">
        <v>0.20149253731343283</v>
      </c>
      <c r="AD213" s="8">
        <v>0.16417910447761194</v>
      </c>
      <c r="AE213" s="8">
        <v>0.66417910447761197</v>
      </c>
      <c r="AF213" s="8">
        <v>7.462686567164179E-3</v>
      </c>
      <c r="AG213" s="8">
        <v>0</v>
      </c>
      <c r="AH213" s="8">
        <v>0.54128440366972475</v>
      </c>
      <c r="AI213" s="8">
        <v>0.72115384615384615</v>
      </c>
      <c r="AJ213" s="28">
        <v>0.62189054726368154</v>
      </c>
      <c r="AK213" s="13" t="s">
        <v>667</v>
      </c>
      <c r="AL213" s="29" t="s">
        <v>667</v>
      </c>
      <c r="AM213" s="8">
        <v>0.52475247524752477</v>
      </c>
      <c r="AN213" s="13" t="s">
        <v>667</v>
      </c>
      <c r="AO213" s="8">
        <v>0.83495145631067957</v>
      </c>
      <c r="AP213" s="8">
        <v>0.43636363636363634</v>
      </c>
      <c r="AQ213" s="8">
        <v>0.89583333333333337</v>
      </c>
      <c r="AR213" s="8">
        <v>0.5</v>
      </c>
      <c r="AS213" s="8">
        <v>0.375</v>
      </c>
      <c r="AT213" s="8">
        <v>4.1666666666666664E-2</v>
      </c>
      <c r="AU213" s="8">
        <v>8.3333333333333329E-2</v>
      </c>
      <c r="AV213" s="24">
        <v>22.370370000000001</v>
      </c>
      <c r="AW213" s="24">
        <v>17</v>
      </c>
      <c r="AX213" s="24">
        <v>19.863636</v>
      </c>
      <c r="AY213" s="24" t="s">
        <v>667</v>
      </c>
      <c r="AZ213" s="20" t="s">
        <v>667</v>
      </c>
    </row>
    <row r="214" spans="1:52" x14ac:dyDescent="0.2">
      <c r="A214" s="4" t="s">
        <v>372</v>
      </c>
      <c r="B214" s="4" t="s">
        <v>540</v>
      </c>
      <c r="C214" s="4" t="str">
        <f t="shared" si="3"/>
        <v>551095</v>
      </c>
      <c r="D214" s="14" t="s">
        <v>310</v>
      </c>
      <c r="E214" s="11" t="s">
        <v>311</v>
      </c>
      <c r="F214" s="22">
        <v>114</v>
      </c>
      <c r="G214" s="23">
        <v>2.7792979999999998</v>
      </c>
      <c r="H214" s="8">
        <v>0.51754385964912286</v>
      </c>
      <c r="I214" s="27">
        <v>16.881817999999999</v>
      </c>
      <c r="J214" s="27">
        <v>18.490908999999998</v>
      </c>
      <c r="K214" s="27">
        <v>18.163636</v>
      </c>
      <c r="L214" s="27">
        <v>18.272727</v>
      </c>
      <c r="M214" s="27">
        <v>18.027272</v>
      </c>
      <c r="N214" s="8">
        <v>0.21052631578947367</v>
      </c>
      <c r="O214" s="25">
        <v>837.043859</v>
      </c>
      <c r="P214" s="8">
        <v>0.55263157894736847</v>
      </c>
      <c r="Q214" s="8">
        <v>0.53508771929824561</v>
      </c>
      <c r="R214" s="8">
        <v>2.6315789473684209E-2</v>
      </c>
      <c r="S214" s="8">
        <v>0.76300000000000001</v>
      </c>
      <c r="T214" s="8">
        <v>0.36283185840707965</v>
      </c>
      <c r="U214" s="8">
        <v>0.15044247787610621</v>
      </c>
      <c r="V214" s="8">
        <v>0.38053097345132741</v>
      </c>
      <c r="W214" s="8">
        <v>0.55263157894736847</v>
      </c>
      <c r="X214" s="8">
        <v>0.47457627118644069</v>
      </c>
      <c r="Y214" s="8">
        <v>0.7441860465116279</v>
      </c>
      <c r="Z214" s="8">
        <v>0.43661971830985913</v>
      </c>
      <c r="AA214" s="8">
        <v>0.84482758620689657</v>
      </c>
      <c r="AB214" s="22">
        <v>63</v>
      </c>
      <c r="AC214" s="8">
        <v>0.38095238095238093</v>
      </c>
      <c r="AD214" s="8">
        <v>0.55555555555555558</v>
      </c>
      <c r="AE214" s="8">
        <v>1.5873015873015872E-2</v>
      </c>
      <c r="AF214" s="8">
        <v>4.7619047619047616E-2</v>
      </c>
      <c r="AG214" s="8">
        <v>4.7619047619047616E-2</v>
      </c>
      <c r="AH214" s="8">
        <v>0.46</v>
      </c>
      <c r="AI214" s="8">
        <v>0.625</v>
      </c>
      <c r="AJ214" s="28">
        <v>0.54255319148936165</v>
      </c>
      <c r="AK214" s="9">
        <v>0.61538461538461542</v>
      </c>
      <c r="AL214" s="29" t="s">
        <v>667</v>
      </c>
      <c r="AM214" s="8">
        <v>0.47457627118644069</v>
      </c>
      <c r="AN214" s="13" t="s">
        <v>667</v>
      </c>
      <c r="AO214" s="8">
        <v>0.7441860465116279</v>
      </c>
      <c r="AP214" s="8">
        <v>0.43661971830985913</v>
      </c>
      <c r="AQ214" s="8">
        <v>0.84482758620689657</v>
      </c>
      <c r="AR214" s="8">
        <v>0.34482758620689657</v>
      </c>
      <c r="AS214" s="8">
        <v>0.55172413793103448</v>
      </c>
      <c r="AT214" s="8">
        <v>8.6206896551724144E-2</v>
      </c>
      <c r="AU214" s="8">
        <v>1.7241379310344827E-2</v>
      </c>
      <c r="AV214" s="24">
        <v>20.916665999999999</v>
      </c>
      <c r="AW214" s="24">
        <v>18.171427999999999</v>
      </c>
      <c r="AX214" s="22" t="s">
        <v>667</v>
      </c>
      <c r="AY214" s="24" t="s">
        <v>667</v>
      </c>
      <c r="AZ214" s="20" t="s">
        <v>667</v>
      </c>
    </row>
    <row r="215" spans="1:52" x14ac:dyDescent="0.2">
      <c r="A215" s="4" t="s">
        <v>358</v>
      </c>
      <c r="B215" s="4" t="s">
        <v>541</v>
      </c>
      <c r="C215" s="4" t="str">
        <f t="shared" si="3"/>
        <v>555070</v>
      </c>
      <c r="D215" s="14" t="s">
        <v>660</v>
      </c>
      <c r="E215" s="11" t="s">
        <v>312</v>
      </c>
      <c r="F215" s="22">
        <v>146</v>
      </c>
      <c r="G215" s="23">
        <v>2.7987389999999999</v>
      </c>
      <c r="H215" s="8">
        <v>0.5</v>
      </c>
      <c r="I215" s="27">
        <v>18.058823</v>
      </c>
      <c r="J215" s="27">
        <v>18.573529000000001</v>
      </c>
      <c r="K215" s="27">
        <v>18.419117</v>
      </c>
      <c r="L215" s="27">
        <v>18.808823</v>
      </c>
      <c r="M215" s="27">
        <v>18.580881999999999</v>
      </c>
      <c r="N215" s="8">
        <v>0.54794520547945202</v>
      </c>
      <c r="O215" s="25">
        <v>1049.6095889999999</v>
      </c>
      <c r="P215" s="8">
        <v>0.69178082191780821</v>
      </c>
      <c r="Q215" s="8">
        <v>0.66438356164383561</v>
      </c>
      <c r="R215" s="8">
        <v>4.1095890410958902E-2</v>
      </c>
      <c r="S215" s="8">
        <v>0.83499999999999996</v>
      </c>
      <c r="T215" s="8">
        <v>0.44827586206896552</v>
      </c>
      <c r="U215" s="8">
        <v>0.28965517241379313</v>
      </c>
      <c r="V215" s="8">
        <v>0.54482758620689653</v>
      </c>
      <c r="W215" s="8">
        <v>0.69178082191780821</v>
      </c>
      <c r="X215" s="8">
        <v>0.57534246575342463</v>
      </c>
      <c r="Y215" s="8">
        <v>0.82278481012658233</v>
      </c>
      <c r="Z215" s="8">
        <v>0.53731343283582089</v>
      </c>
      <c r="AA215" s="8">
        <v>0.93478260869565222</v>
      </c>
      <c r="AB215" s="22">
        <v>101</v>
      </c>
      <c r="AC215" s="8">
        <v>0.43564356435643564</v>
      </c>
      <c r="AD215" s="8">
        <v>0.52475247524752477</v>
      </c>
      <c r="AE215" s="8">
        <v>4.9504950495049507E-2</v>
      </c>
      <c r="AF215" s="8">
        <v>0</v>
      </c>
      <c r="AG215" s="8">
        <v>5.9405940594059403E-2</v>
      </c>
      <c r="AH215" s="8">
        <v>0.57534246575342463</v>
      </c>
      <c r="AI215" s="8">
        <v>0.80821917808219179</v>
      </c>
      <c r="AJ215" s="28">
        <v>0.71171171171171166</v>
      </c>
      <c r="AK215" s="9">
        <v>0.57692307692307687</v>
      </c>
      <c r="AL215" s="29" t="s">
        <v>667</v>
      </c>
      <c r="AM215" s="8">
        <v>0.57534246575342463</v>
      </c>
      <c r="AN215" s="13" t="s">
        <v>667</v>
      </c>
      <c r="AO215" s="8">
        <v>0.82278481012658233</v>
      </c>
      <c r="AP215" s="8">
        <v>0.53731343283582089</v>
      </c>
      <c r="AQ215" s="8">
        <v>0.93478260869565222</v>
      </c>
      <c r="AR215" s="8">
        <v>0.41304347826086957</v>
      </c>
      <c r="AS215" s="8">
        <v>0.47826086956521741</v>
      </c>
      <c r="AT215" s="8">
        <v>6.5217391304347824E-2</v>
      </c>
      <c r="AU215" s="8">
        <v>4.3478260869565216E-2</v>
      </c>
      <c r="AV215" s="24">
        <v>21.697673999999999</v>
      </c>
      <c r="AW215" s="24">
        <v>17.921568000000001</v>
      </c>
      <c r="AX215" s="22" t="s">
        <v>667</v>
      </c>
      <c r="AY215" s="24" t="s">
        <v>667</v>
      </c>
      <c r="AZ215" s="20" t="s">
        <v>667</v>
      </c>
    </row>
    <row r="216" spans="1:52" x14ac:dyDescent="0.2">
      <c r="A216" s="4" t="s">
        <v>353</v>
      </c>
      <c r="B216" s="4" t="s">
        <v>542</v>
      </c>
      <c r="C216" s="4" t="str">
        <f t="shared" si="3"/>
        <v>561030</v>
      </c>
      <c r="D216" s="14" t="s">
        <v>313</v>
      </c>
      <c r="E216" s="11" t="s">
        <v>314</v>
      </c>
      <c r="F216" s="22">
        <v>83</v>
      </c>
      <c r="G216" s="23">
        <v>3.0238040000000002</v>
      </c>
      <c r="H216" s="8">
        <v>0.42168674698795183</v>
      </c>
      <c r="I216" s="27">
        <v>18.986485999999999</v>
      </c>
      <c r="J216" s="27">
        <v>18.351351000000001</v>
      </c>
      <c r="K216" s="27">
        <v>19.986485999999999</v>
      </c>
      <c r="L216" s="27">
        <v>20.202701999999999</v>
      </c>
      <c r="M216" s="27">
        <v>19.513513</v>
      </c>
      <c r="N216" s="8">
        <v>0.24096385542168675</v>
      </c>
      <c r="O216" s="25">
        <v>1177.5180720000001</v>
      </c>
      <c r="P216" s="8">
        <v>0.45783132530120479</v>
      </c>
      <c r="Q216" s="8">
        <v>0.36144578313253012</v>
      </c>
      <c r="R216" s="8">
        <v>0.10843373493975904</v>
      </c>
      <c r="S216" s="8">
        <v>0.63</v>
      </c>
      <c r="T216" s="8">
        <v>0.26829268292682928</v>
      </c>
      <c r="U216" s="8">
        <v>3.6585365853658534E-2</v>
      </c>
      <c r="V216" s="8">
        <v>0.3048780487804878</v>
      </c>
      <c r="W216" s="8">
        <v>0.45783132530120479</v>
      </c>
      <c r="X216" s="8">
        <v>0.31428571428571428</v>
      </c>
      <c r="Y216" s="8">
        <v>0.64</v>
      </c>
      <c r="Z216" s="8">
        <v>0.37931034482758619</v>
      </c>
      <c r="AA216" s="8">
        <v>0.8571428571428571</v>
      </c>
      <c r="AB216" s="22">
        <v>38</v>
      </c>
      <c r="AC216" s="8">
        <v>0.47368421052631576</v>
      </c>
      <c r="AD216" s="8">
        <v>0.28947368421052633</v>
      </c>
      <c r="AE216" s="8">
        <v>5.2631578947368418E-2</v>
      </c>
      <c r="AF216" s="8">
        <v>0</v>
      </c>
      <c r="AG216" s="8">
        <v>0.23684210526315788</v>
      </c>
      <c r="AH216" s="8">
        <v>0.3611111111111111</v>
      </c>
      <c r="AI216" s="8">
        <v>0.53191489361702127</v>
      </c>
      <c r="AJ216" s="28">
        <v>0.45569620253164556</v>
      </c>
      <c r="AK216" s="13" t="s">
        <v>667</v>
      </c>
      <c r="AL216" s="29" t="s">
        <v>667</v>
      </c>
      <c r="AM216" s="8">
        <v>0.31428571428571428</v>
      </c>
      <c r="AN216" s="13" t="s">
        <v>667</v>
      </c>
      <c r="AO216" s="8">
        <v>0.64</v>
      </c>
      <c r="AP216" s="8">
        <v>0.37931034482758619</v>
      </c>
      <c r="AQ216" s="8">
        <v>0.8571428571428571</v>
      </c>
      <c r="AR216" s="8">
        <v>0.5357142857142857</v>
      </c>
      <c r="AS216" s="8">
        <v>0.39285714285714285</v>
      </c>
      <c r="AT216" s="8">
        <v>7.1428571428571425E-2</v>
      </c>
      <c r="AU216" s="8" t="s">
        <v>667</v>
      </c>
      <c r="AV216" s="24">
        <v>22</v>
      </c>
      <c r="AW216" s="24">
        <v>18.818180999999999</v>
      </c>
      <c r="AX216" s="22" t="s">
        <v>667</v>
      </c>
      <c r="AY216" s="24" t="s">
        <v>667</v>
      </c>
      <c r="AZ216" s="20" t="s">
        <v>667</v>
      </c>
    </row>
    <row r="217" spans="1:52" x14ac:dyDescent="0.2">
      <c r="A217" s="4" t="s">
        <v>364</v>
      </c>
      <c r="B217" s="4" t="s">
        <v>543</v>
      </c>
      <c r="C217" s="4" t="str">
        <f t="shared" si="3"/>
        <v>565065</v>
      </c>
      <c r="D217" s="14" t="s">
        <v>315</v>
      </c>
      <c r="E217" s="11" t="s">
        <v>316</v>
      </c>
      <c r="F217" s="22">
        <v>123</v>
      </c>
      <c r="G217" s="23">
        <v>3.0244469999999999</v>
      </c>
      <c r="H217" s="8">
        <v>0.43902439024390244</v>
      </c>
      <c r="I217" s="27">
        <v>17.649571999999999</v>
      </c>
      <c r="J217" s="27">
        <v>17.76923</v>
      </c>
      <c r="K217" s="27">
        <v>18.940169999999998</v>
      </c>
      <c r="L217" s="27">
        <v>18.709401</v>
      </c>
      <c r="M217" s="27">
        <v>18.376068</v>
      </c>
      <c r="N217" s="8">
        <v>0.26829268292682928</v>
      </c>
      <c r="O217" s="25">
        <v>1224.06504</v>
      </c>
      <c r="P217" s="8">
        <v>0.71544715447154472</v>
      </c>
      <c r="Q217" s="8">
        <v>0.62601626016260159</v>
      </c>
      <c r="R217" s="8">
        <v>8.943089430894309E-2</v>
      </c>
      <c r="S217" s="8">
        <v>0.83200000000000007</v>
      </c>
      <c r="T217" s="8">
        <v>0.38211382113821141</v>
      </c>
      <c r="U217" s="8">
        <v>0.17073170731707318</v>
      </c>
      <c r="V217" s="8">
        <v>0.43902439024390244</v>
      </c>
      <c r="W217" s="8">
        <v>0.71544715447154472</v>
      </c>
      <c r="X217" s="8">
        <v>0.61111111111111116</v>
      </c>
      <c r="Y217" s="8">
        <v>0.81481481481481477</v>
      </c>
      <c r="Z217" s="8">
        <v>0.6376811594202898</v>
      </c>
      <c r="AA217" s="8">
        <v>0.88732394366197187</v>
      </c>
      <c r="AB217" s="22">
        <v>88</v>
      </c>
      <c r="AC217" s="8">
        <v>0.54545454545454541</v>
      </c>
      <c r="AD217" s="8">
        <v>0.30681818181818182</v>
      </c>
      <c r="AE217" s="8">
        <v>6.8181818181818177E-2</v>
      </c>
      <c r="AF217" s="8">
        <v>0</v>
      </c>
      <c r="AG217" s="8">
        <v>0.125</v>
      </c>
      <c r="AH217" s="8">
        <v>0.63076923076923075</v>
      </c>
      <c r="AI217" s="8">
        <v>0.81034482758620685</v>
      </c>
      <c r="AJ217" s="28">
        <v>0.72448979591836737</v>
      </c>
      <c r="AK217" s="9">
        <v>0.55555555555555558</v>
      </c>
      <c r="AL217" s="29" t="s">
        <v>667</v>
      </c>
      <c r="AM217" s="8">
        <v>0.61111111111111116</v>
      </c>
      <c r="AN217" s="13" t="s">
        <v>667</v>
      </c>
      <c r="AO217" s="8">
        <v>0.81481481481481477</v>
      </c>
      <c r="AP217" s="8">
        <v>0.6376811594202898</v>
      </c>
      <c r="AQ217" s="8">
        <v>0.88732394366197187</v>
      </c>
      <c r="AR217" s="8">
        <v>0.60563380281690138</v>
      </c>
      <c r="AS217" s="8">
        <v>0.28169014084507044</v>
      </c>
      <c r="AT217" s="8">
        <v>2.8169014084507043E-2</v>
      </c>
      <c r="AU217" s="8">
        <v>8.4507042253521125E-2</v>
      </c>
      <c r="AV217" s="24">
        <v>20</v>
      </c>
      <c r="AW217" s="24">
        <v>17.555554999999998</v>
      </c>
      <c r="AX217" s="22" t="s">
        <v>667</v>
      </c>
      <c r="AY217" s="24" t="s">
        <v>667</v>
      </c>
      <c r="AZ217" s="21">
        <v>19.8</v>
      </c>
    </row>
    <row r="218" spans="1:52" x14ac:dyDescent="0.2">
      <c r="A218" s="4" t="s">
        <v>336</v>
      </c>
      <c r="B218" s="4" t="s">
        <v>544</v>
      </c>
      <c r="C218" s="4" t="str">
        <f t="shared" si="3"/>
        <v>567020</v>
      </c>
      <c r="D218" s="14" t="s">
        <v>661</v>
      </c>
      <c r="E218" s="11" t="s">
        <v>317</v>
      </c>
      <c r="F218" s="22">
        <v>108</v>
      </c>
      <c r="G218" s="23">
        <v>3.408471</v>
      </c>
      <c r="H218" s="8">
        <v>0.25925925925925924</v>
      </c>
      <c r="I218" s="27">
        <v>22.828571</v>
      </c>
      <c r="J218" s="27">
        <v>21.219047</v>
      </c>
      <c r="K218" s="27">
        <v>21.219047</v>
      </c>
      <c r="L218" s="27">
        <v>21.371428000000002</v>
      </c>
      <c r="M218" s="27">
        <v>21.8</v>
      </c>
      <c r="N218" s="8">
        <v>0.33333333333333331</v>
      </c>
      <c r="O218" s="25">
        <v>1627.8055549999999</v>
      </c>
      <c r="P218" s="8">
        <v>0.76851851851851849</v>
      </c>
      <c r="Q218" s="8">
        <v>0.68518518518518523</v>
      </c>
      <c r="R218" s="8">
        <v>0.10185185185185185</v>
      </c>
      <c r="S218" s="8">
        <v>0.93400000000000005</v>
      </c>
      <c r="T218" s="8">
        <v>0.77777777777777779</v>
      </c>
      <c r="U218" s="8">
        <v>9.2592592592592587E-2</v>
      </c>
      <c r="V218" s="8">
        <v>0.80555555555555558</v>
      </c>
      <c r="W218" s="8">
        <v>0.76851851851851849</v>
      </c>
      <c r="X218" s="8">
        <v>0.4642857142857143</v>
      </c>
      <c r="Y218" s="8">
        <v>0.85057471264367812</v>
      </c>
      <c r="Z218" s="8">
        <v>0.42857142857142855</v>
      </c>
      <c r="AA218" s="8">
        <v>0.95081967213114749</v>
      </c>
      <c r="AB218" s="22">
        <v>83</v>
      </c>
      <c r="AC218" s="8">
        <v>0.50602409638554213</v>
      </c>
      <c r="AD218" s="8">
        <v>0.26506024096385544</v>
      </c>
      <c r="AE218" s="8">
        <v>0.14457831325301204</v>
      </c>
      <c r="AF218" s="8">
        <v>1.2048192771084338E-2</v>
      </c>
      <c r="AG218" s="8">
        <v>0.13253012048192772</v>
      </c>
      <c r="AH218" s="8">
        <v>0.68888888888888888</v>
      </c>
      <c r="AI218" s="8">
        <v>0.82539682539682535</v>
      </c>
      <c r="AJ218" s="28">
        <v>0.78640776699029125</v>
      </c>
      <c r="AK218" s="13" t="s">
        <v>667</v>
      </c>
      <c r="AL218" s="29" t="s">
        <v>667</v>
      </c>
      <c r="AM218" s="8">
        <v>0.4642857142857143</v>
      </c>
      <c r="AN218" s="13" t="s">
        <v>667</v>
      </c>
      <c r="AO218" s="8">
        <v>0.85057471264367812</v>
      </c>
      <c r="AP218" s="8">
        <v>0.42857142857142855</v>
      </c>
      <c r="AQ218" s="8">
        <v>0.95081967213114749</v>
      </c>
      <c r="AR218" s="8">
        <v>0.68852459016393441</v>
      </c>
      <c r="AS218" s="8">
        <v>0.16393442622950818</v>
      </c>
      <c r="AT218" s="8">
        <v>6.5573770491803282E-2</v>
      </c>
      <c r="AU218" s="8">
        <v>8.1967213114754092E-2</v>
      </c>
      <c r="AV218" s="24">
        <v>23.523809</v>
      </c>
      <c r="AW218" s="24">
        <v>20.409089999999999</v>
      </c>
      <c r="AX218" s="24">
        <v>24.5</v>
      </c>
      <c r="AY218" s="24" t="s">
        <v>667</v>
      </c>
      <c r="AZ218" s="21">
        <v>22.181818</v>
      </c>
    </row>
    <row r="219" spans="1:52" s="18" customFormat="1" x14ac:dyDescent="0.2">
      <c r="A219" s="31" t="s">
        <v>669</v>
      </c>
      <c r="B219" s="4">
        <v>571</v>
      </c>
      <c r="C219" s="4">
        <v>571003</v>
      </c>
      <c r="D219" s="18" t="s">
        <v>670</v>
      </c>
      <c r="E219" s="18" t="s">
        <v>319</v>
      </c>
      <c r="F219" s="22">
        <v>185</v>
      </c>
      <c r="G219" s="23">
        <v>3.12</v>
      </c>
      <c r="H219" s="8">
        <v>0.189</v>
      </c>
      <c r="I219" s="27">
        <v>19.899999999999999</v>
      </c>
      <c r="J219" s="27">
        <v>20.2</v>
      </c>
      <c r="K219" s="27">
        <v>21.1</v>
      </c>
      <c r="L219" s="27">
        <v>20.8</v>
      </c>
      <c r="M219" s="27">
        <v>20.6</v>
      </c>
      <c r="N219" s="8">
        <v>0.63800000000000001</v>
      </c>
      <c r="O219" s="25">
        <v>1426</v>
      </c>
      <c r="P219" s="8">
        <v>0.8</v>
      </c>
      <c r="Q219" s="8">
        <v>0.74099999999999999</v>
      </c>
      <c r="R219" s="8">
        <v>7.0000000000000007E-2</v>
      </c>
      <c r="S219" s="8" t="s">
        <v>671</v>
      </c>
      <c r="T219" s="8">
        <v>0.70499999999999996</v>
      </c>
      <c r="U219" s="8">
        <v>9.8000000000000004E-2</v>
      </c>
      <c r="V219" s="8">
        <v>0.71599999999999997</v>
      </c>
      <c r="W219" s="8">
        <v>0.8</v>
      </c>
      <c r="X219" s="8">
        <v>0.8</v>
      </c>
      <c r="Y219" s="8">
        <v>0.86299999999999999</v>
      </c>
      <c r="Z219" s="8">
        <v>0.64800000000000002</v>
      </c>
      <c r="AA219" s="8">
        <v>0.92200000000000004</v>
      </c>
      <c r="AB219" s="22">
        <v>148</v>
      </c>
      <c r="AC219" s="8">
        <v>0.66200000000000003</v>
      </c>
      <c r="AD219" s="8">
        <v>0.216</v>
      </c>
      <c r="AE219" s="8">
        <v>6.0999999999999999E-2</v>
      </c>
      <c r="AF219" s="8">
        <v>7.0000000000000001E-3</v>
      </c>
      <c r="AG219" s="8">
        <v>8.7999999999999995E-2</v>
      </c>
      <c r="AH219" s="8">
        <v>0.79800000000000004</v>
      </c>
      <c r="AI219" s="8">
        <v>0.80200000000000005</v>
      </c>
      <c r="AJ219" s="30">
        <v>0.78900000000000003</v>
      </c>
      <c r="AK219" s="13">
        <v>0.90900000000000003</v>
      </c>
      <c r="AL219" s="29" t="s">
        <v>667</v>
      </c>
      <c r="AM219" s="8">
        <v>0.8</v>
      </c>
      <c r="AN219" s="13" t="s">
        <v>667</v>
      </c>
      <c r="AO219" s="8">
        <v>0.86299999999999999</v>
      </c>
      <c r="AP219" s="8">
        <v>0.64800000000000002</v>
      </c>
      <c r="AQ219" s="8">
        <v>0.92200000000000004</v>
      </c>
      <c r="AR219" s="8">
        <v>0.68799999999999994</v>
      </c>
      <c r="AS219" s="8">
        <v>0.20300000000000001</v>
      </c>
      <c r="AT219" s="8">
        <v>7.0000000000000007E-2</v>
      </c>
      <c r="AU219" s="8">
        <v>3.9E-2</v>
      </c>
      <c r="AV219" s="24">
        <v>22.3</v>
      </c>
      <c r="AW219" s="24">
        <v>17</v>
      </c>
      <c r="AX219" s="24" t="s">
        <v>667</v>
      </c>
      <c r="AY219" s="24" t="s">
        <v>667</v>
      </c>
      <c r="AZ219" s="21">
        <v>21.7</v>
      </c>
    </row>
    <row r="220" spans="1:52" x14ac:dyDescent="0.2">
      <c r="A220" s="4" t="s">
        <v>461</v>
      </c>
      <c r="B220" s="4" t="s">
        <v>545</v>
      </c>
      <c r="C220" s="4" t="str">
        <f t="shared" si="3"/>
        <v>571210</v>
      </c>
      <c r="D220" s="14" t="s">
        <v>318</v>
      </c>
      <c r="E220" s="11" t="s">
        <v>319</v>
      </c>
      <c r="F220" s="22">
        <v>211</v>
      </c>
      <c r="G220" s="23">
        <v>2.9624830000000002</v>
      </c>
      <c r="H220" s="8">
        <v>0.62559241706161139</v>
      </c>
      <c r="I220" s="27">
        <v>18.004854000000002</v>
      </c>
      <c r="J220" s="27">
        <v>18.30097</v>
      </c>
      <c r="K220" s="27">
        <v>18.490290999999999</v>
      </c>
      <c r="L220" s="27">
        <v>19.169902</v>
      </c>
      <c r="M220" s="27">
        <v>18.635922000000001</v>
      </c>
      <c r="N220" s="8">
        <v>0.40284360189573459</v>
      </c>
      <c r="O220" s="25">
        <v>1126.5924170000001</v>
      </c>
      <c r="P220" s="8">
        <v>0.6635071090047393</v>
      </c>
      <c r="Q220" s="8">
        <v>0.63507109004739337</v>
      </c>
      <c r="R220" s="8">
        <v>4.2654028436018961E-2</v>
      </c>
      <c r="S220" s="8">
        <v>0.70400000000000007</v>
      </c>
      <c r="T220" s="8">
        <v>0.39336492890995262</v>
      </c>
      <c r="U220" s="8">
        <v>0.10426540284360189</v>
      </c>
      <c r="V220" s="8">
        <v>0.43127962085308058</v>
      </c>
      <c r="W220" s="8">
        <v>0.6635071090047393</v>
      </c>
      <c r="X220" s="8">
        <v>0.61363636363636365</v>
      </c>
      <c r="Y220" s="8">
        <v>0.82417582417582413</v>
      </c>
      <c r="Z220" s="8">
        <v>0.54166666666666663</v>
      </c>
      <c r="AA220" s="8">
        <v>0.90322580645161288</v>
      </c>
      <c r="AB220" s="22">
        <v>140</v>
      </c>
      <c r="AC220" s="8">
        <v>0.72857142857142854</v>
      </c>
      <c r="AD220" s="8">
        <v>0.16428571428571428</v>
      </c>
      <c r="AE220" s="8">
        <v>6.4285714285714279E-2</v>
      </c>
      <c r="AF220" s="8">
        <v>1.4285714285714285E-2</v>
      </c>
      <c r="AG220" s="8">
        <v>6.4285714285714279E-2</v>
      </c>
      <c r="AH220" s="8">
        <v>0.57407407407407407</v>
      </c>
      <c r="AI220" s="8">
        <v>0.75728155339805825</v>
      </c>
      <c r="AJ220" s="28">
        <v>0.64233576642335766</v>
      </c>
      <c r="AK220" s="9">
        <v>0.74468085106382975</v>
      </c>
      <c r="AL220" s="30">
        <v>0.47058823529411764</v>
      </c>
      <c r="AM220" s="8">
        <v>0.61363636363636365</v>
      </c>
      <c r="AN220" s="13" t="s">
        <v>667</v>
      </c>
      <c r="AO220" s="8">
        <v>0.82417582417582413</v>
      </c>
      <c r="AP220" s="8">
        <v>0.54166666666666663</v>
      </c>
      <c r="AQ220" s="8">
        <v>0.90322580645161288</v>
      </c>
      <c r="AR220" s="8">
        <v>0.57258064516129037</v>
      </c>
      <c r="AS220" s="8">
        <v>0.35483870967741937</v>
      </c>
      <c r="AT220" s="8">
        <v>2.4193548387096774E-2</v>
      </c>
      <c r="AU220" s="8">
        <v>4.8387096774193547E-2</v>
      </c>
      <c r="AV220" s="24">
        <v>20.509803000000002</v>
      </c>
      <c r="AW220" s="24">
        <v>17.619046999999998</v>
      </c>
      <c r="AX220" s="22" t="s">
        <v>667</v>
      </c>
      <c r="AY220" s="24" t="s">
        <v>667</v>
      </c>
      <c r="AZ220" s="20" t="s">
        <v>667</v>
      </c>
    </row>
    <row r="221" spans="1:52" x14ac:dyDescent="0.2">
      <c r="A221" s="4" t="s">
        <v>546</v>
      </c>
      <c r="B221" s="4" t="s">
        <v>545</v>
      </c>
      <c r="C221" s="4" t="str">
        <f t="shared" si="3"/>
        <v>571220</v>
      </c>
      <c r="D221" s="14" t="s">
        <v>320</v>
      </c>
      <c r="E221" s="11" t="s">
        <v>319</v>
      </c>
      <c r="F221" s="22">
        <v>205</v>
      </c>
      <c r="G221" s="23">
        <v>2.8752870000000001</v>
      </c>
      <c r="H221" s="8">
        <v>0.48780487804878048</v>
      </c>
      <c r="I221" s="27">
        <v>18.626943000000001</v>
      </c>
      <c r="J221" s="27">
        <v>19.015543999999998</v>
      </c>
      <c r="K221" s="27">
        <v>18.797927000000001</v>
      </c>
      <c r="L221" s="27">
        <v>19.378238</v>
      </c>
      <c r="M221" s="27">
        <v>19.056994</v>
      </c>
      <c r="N221" s="8">
        <v>0.43414634146341463</v>
      </c>
      <c r="O221" s="25">
        <v>1092.9707309999999</v>
      </c>
      <c r="P221" s="8">
        <v>0.61463414634146341</v>
      </c>
      <c r="Q221" s="8">
        <v>0.56097560975609762</v>
      </c>
      <c r="R221" s="8">
        <v>5.8536585365853662E-2</v>
      </c>
      <c r="S221" s="8">
        <v>0.77400000000000002</v>
      </c>
      <c r="T221" s="8">
        <v>0.44390243902439025</v>
      </c>
      <c r="U221" s="8">
        <v>6.3414634146341464E-2</v>
      </c>
      <c r="V221" s="8">
        <v>0.47317073170731705</v>
      </c>
      <c r="W221" s="8">
        <v>0.61463414634146341</v>
      </c>
      <c r="X221" s="8">
        <v>0.49</v>
      </c>
      <c r="Y221" s="8">
        <v>0.76288659793814428</v>
      </c>
      <c r="Z221" s="8">
        <v>0.48148148148148145</v>
      </c>
      <c r="AA221" s="8">
        <v>0.82524271844660191</v>
      </c>
      <c r="AB221" s="22">
        <v>126</v>
      </c>
      <c r="AC221" s="8">
        <v>0.49206349206349204</v>
      </c>
      <c r="AD221" s="8">
        <v>0.33333333333333331</v>
      </c>
      <c r="AE221" s="8">
        <v>8.7301587301587297E-2</v>
      </c>
      <c r="AF221" s="8">
        <v>1.5873015873015872E-2</v>
      </c>
      <c r="AG221" s="8">
        <v>9.5238095238095233E-2</v>
      </c>
      <c r="AH221" s="8">
        <v>0.52777777777777779</v>
      </c>
      <c r="AI221" s="8">
        <v>0.71134020618556704</v>
      </c>
      <c r="AJ221" s="28">
        <v>0.57926829268292679</v>
      </c>
      <c r="AK221" s="9">
        <v>0.70588235294117652</v>
      </c>
      <c r="AL221" s="30">
        <v>0.76923076923076927</v>
      </c>
      <c r="AM221" s="8">
        <v>0.49</v>
      </c>
      <c r="AN221" s="13" t="s">
        <v>667</v>
      </c>
      <c r="AO221" s="8">
        <v>0.76288659793814428</v>
      </c>
      <c r="AP221" s="8">
        <v>0.48148148148148145</v>
      </c>
      <c r="AQ221" s="8">
        <v>0.82524271844660191</v>
      </c>
      <c r="AR221" s="8">
        <v>0.50485436893203883</v>
      </c>
      <c r="AS221" s="8">
        <v>0.29126213592233008</v>
      </c>
      <c r="AT221" s="8">
        <v>8.7378640776699032E-2</v>
      </c>
      <c r="AU221" s="8">
        <v>0.11650485436893204</v>
      </c>
      <c r="AV221" s="24">
        <v>21.612902999999999</v>
      </c>
      <c r="AW221" s="24">
        <v>17.649999999999999</v>
      </c>
      <c r="AX221" s="24">
        <v>21.363636</v>
      </c>
      <c r="AY221" s="24" t="s">
        <v>667</v>
      </c>
      <c r="AZ221" s="21">
        <v>18.666665999999999</v>
      </c>
    </row>
    <row r="222" spans="1:52" x14ac:dyDescent="0.2">
      <c r="A222" s="4" t="s">
        <v>547</v>
      </c>
      <c r="B222" s="4" t="s">
        <v>545</v>
      </c>
      <c r="C222" s="4" t="str">
        <f t="shared" si="3"/>
        <v>571230</v>
      </c>
      <c r="D222" s="14" t="s">
        <v>321</v>
      </c>
      <c r="E222" s="11" t="s">
        <v>319</v>
      </c>
      <c r="F222" s="22">
        <v>238</v>
      </c>
      <c r="G222" s="23">
        <v>3.0820120000000002</v>
      </c>
      <c r="H222" s="8">
        <v>0.30672268907563027</v>
      </c>
      <c r="I222" s="27">
        <v>21.035554999999999</v>
      </c>
      <c r="J222" s="27">
        <v>20.604444000000001</v>
      </c>
      <c r="K222" s="27">
        <v>21.173333</v>
      </c>
      <c r="L222" s="27">
        <v>21.146666</v>
      </c>
      <c r="M222" s="27">
        <v>21.115555000000001</v>
      </c>
      <c r="N222" s="8">
        <v>0.38655462184873951</v>
      </c>
      <c r="O222" s="25">
        <v>1348.8319320000001</v>
      </c>
      <c r="P222" s="8">
        <v>0.75210084033613445</v>
      </c>
      <c r="Q222" s="8">
        <v>0.69747899159663862</v>
      </c>
      <c r="R222" s="8">
        <v>5.8823529411764705E-2</v>
      </c>
      <c r="S222" s="8" t="s">
        <v>668</v>
      </c>
      <c r="T222" s="8">
        <v>0.64255319148936174</v>
      </c>
      <c r="U222" s="8">
        <v>0.14468085106382977</v>
      </c>
      <c r="V222" s="8">
        <v>0.65106382978723409</v>
      </c>
      <c r="W222" s="8">
        <v>0.75210084033613445</v>
      </c>
      <c r="X222" s="8">
        <v>0.54794520547945202</v>
      </c>
      <c r="Y222" s="8">
        <v>0.88235294117647056</v>
      </c>
      <c r="Z222" s="8">
        <v>0.51764705882352946</v>
      </c>
      <c r="AA222" s="8">
        <v>0.94771241830065356</v>
      </c>
      <c r="AB222" s="22">
        <v>179</v>
      </c>
      <c r="AC222" s="8">
        <v>0.73743016759776536</v>
      </c>
      <c r="AD222" s="8">
        <v>0.12849162011173185</v>
      </c>
      <c r="AE222" s="8">
        <v>5.027932960893855E-2</v>
      </c>
      <c r="AF222" s="8">
        <v>2.23463687150838E-2</v>
      </c>
      <c r="AG222" s="8">
        <v>7.8212290502793297E-2</v>
      </c>
      <c r="AH222" s="8">
        <v>0.74576271186440679</v>
      </c>
      <c r="AI222" s="8">
        <v>0.7583333333333333</v>
      </c>
      <c r="AJ222" s="28">
        <v>0.76142131979695427</v>
      </c>
      <c r="AK222" s="9">
        <v>0.84615384615384615</v>
      </c>
      <c r="AL222" s="30">
        <v>0.8</v>
      </c>
      <c r="AM222" s="8">
        <v>0.54794520547945202</v>
      </c>
      <c r="AN222" s="13" t="s">
        <v>667</v>
      </c>
      <c r="AO222" s="8">
        <v>0.88235294117647056</v>
      </c>
      <c r="AP222" s="8">
        <v>0.51764705882352946</v>
      </c>
      <c r="AQ222" s="8">
        <v>0.94771241830065356</v>
      </c>
      <c r="AR222" s="8">
        <v>0.77124183006535951</v>
      </c>
      <c r="AS222" s="8">
        <v>0.16993464052287582</v>
      </c>
      <c r="AT222" s="8">
        <v>3.2679738562091505E-2</v>
      </c>
      <c r="AU222" s="8">
        <v>2.6143790849673203E-2</v>
      </c>
      <c r="AV222" s="24">
        <v>22.807691999999999</v>
      </c>
      <c r="AW222" s="24">
        <v>17.347826000000001</v>
      </c>
      <c r="AX222" s="22" t="s">
        <v>667</v>
      </c>
      <c r="AY222" s="24" t="s">
        <v>667</v>
      </c>
      <c r="AZ222" s="21">
        <v>22.857142</v>
      </c>
    </row>
    <row r="223" spans="1:52" x14ac:dyDescent="0.2">
      <c r="A223" s="4" t="s">
        <v>548</v>
      </c>
      <c r="B223" s="4" t="s">
        <v>549</v>
      </c>
      <c r="C223" s="4" t="str">
        <f t="shared" si="3"/>
        <v>575074</v>
      </c>
      <c r="D223" s="14" t="s">
        <v>322</v>
      </c>
      <c r="E223" s="11" t="s">
        <v>323</v>
      </c>
      <c r="F223" s="22">
        <v>142</v>
      </c>
      <c r="G223" s="23">
        <v>2.769056</v>
      </c>
      <c r="H223" s="8">
        <v>0.46478873239436619</v>
      </c>
      <c r="I223" s="27">
        <v>17.908396</v>
      </c>
      <c r="J223" s="27">
        <v>18.381678999999998</v>
      </c>
      <c r="K223" s="27">
        <v>18.206105999999998</v>
      </c>
      <c r="L223" s="27">
        <v>18.839694000000001</v>
      </c>
      <c r="M223" s="27">
        <v>18.480916000000001</v>
      </c>
      <c r="N223" s="8">
        <v>0.42957746478873238</v>
      </c>
      <c r="O223" s="25">
        <v>1028.8873229999999</v>
      </c>
      <c r="P223" s="8">
        <v>0.6619718309859155</v>
      </c>
      <c r="Q223" s="8">
        <v>0.647887323943662</v>
      </c>
      <c r="R223" s="8">
        <v>1.4084507042253521E-2</v>
      </c>
      <c r="S223" s="8">
        <v>0.93</v>
      </c>
      <c r="T223" s="8">
        <v>0.38028169014084506</v>
      </c>
      <c r="U223" s="8">
        <v>0.16901408450704225</v>
      </c>
      <c r="V223" s="8">
        <v>0.42253521126760563</v>
      </c>
      <c r="W223" s="8">
        <v>0.6619718309859155</v>
      </c>
      <c r="X223" s="8">
        <v>0.51515151515151514</v>
      </c>
      <c r="Y223" s="8">
        <v>0.93333333333333335</v>
      </c>
      <c r="Z223" s="8">
        <v>0.46341463414634149</v>
      </c>
      <c r="AA223" s="8">
        <v>0.859375</v>
      </c>
      <c r="AB223" s="22">
        <v>94</v>
      </c>
      <c r="AC223" s="8">
        <v>0.24468085106382978</v>
      </c>
      <c r="AD223" s="8">
        <v>0.45744680851063829</v>
      </c>
      <c r="AE223" s="8">
        <v>0.32978723404255317</v>
      </c>
      <c r="AF223" s="8">
        <v>0</v>
      </c>
      <c r="AG223" s="8">
        <v>2.1276595744680851E-2</v>
      </c>
      <c r="AH223" s="8">
        <v>0.67142857142857137</v>
      </c>
      <c r="AI223" s="8">
        <v>0.65277777777777779</v>
      </c>
      <c r="AJ223" s="28">
        <v>0.66666666666666663</v>
      </c>
      <c r="AK223" s="9">
        <v>0.46153846153846156</v>
      </c>
      <c r="AL223" s="29" t="s">
        <v>667</v>
      </c>
      <c r="AM223" s="8">
        <v>0.51515151515151514</v>
      </c>
      <c r="AN223" s="13" t="s">
        <v>667</v>
      </c>
      <c r="AO223" s="8">
        <v>0.93333333333333335</v>
      </c>
      <c r="AP223" s="8">
        <v>0.46341463414634149</v>
      </c>
      <c r="AQ223" s="8">
        <v>0.859375</v>
      </c>
      <c r="AR223" s="8">
        <v>0.359375</v>
      </c>
      <c r="AS223" s="8">
        <v>0.46875</v>
      </c>
      <c r="AT223" s="8">
        <v>1.5625E-2</v>
      </c>
      <c r="AU223" s="8">
        <v>0.15625</v>
      </c>
      <c r="AV223" s="24">
        <v>22</v>
      </c>
      <c r="AW223" s="24">
        <v>17.952380000000002</v>
      </c>
      <c r="AX223" s="24">
        <v>19.517240999999999</v>
      </c>
      <c r="AY223" s="24" t="s">
        <v>667</v>
      </c>
      <c r="AZ223" s="20" t="s">
        <v>667</v>
      </c>
    </row>
    <row r="224" spans="1:52" x14ac:dyDescent="0.2">
      <c r="A224" s="4" t="s">
        <v>408</v>
      </c>
      <c r="B224" s="4" t="s">
        <v>550</v>
      </c>
      <c r="C224" s="4" t="str">
        <f t="shared" si="3"/>
        <v>581200</v>
      </c>
      <c r="D224" s="14" t="s">
        <v>662</v>
      </c>
      <c r="E224" s="11" t="s">
        <v>324</v>
      </c>
      <c r="F224" s="22">
        <v>142</v>
      </c>
      <c r="G224" s="23">
        <v>3.0025279999999999</v>
      </c>
      <c r="H224" s="8">
        <v>0.71830985915492962</v>
      </c>
      <c r="I224" s="27">
        <v>16.875912</v>
      </c>
      <c r="J224" s="27">
        <v>17.832115999999999</v>
      </c>
      <c r="K224" s="27">
        <v>18.532845999999999</v>
      </c>
      <c r="L224" s="27">
        <v>17.854013999999999</v>
      </c>
      <c r="M224" s="27">
        <v>17.890509999999999</v>
      </c>
      <c r="N224" s="8">
        <v>0.14084507042253522</v>
      </c>
      <c r="O224" s="25">
        <v>1139.7394360000001</v>
      </c>
      <c r="P224" s="8">
        <v>0.4859154929577465</v>
      </c>
      <c r="Q224" s="8">
        <v>0.45774647887323944</v>
      </c>
      <c r="R224" s="8">
        <v>2.8169014084507043E-2</v>
      </c>
      <c r="S224" s="8">
        <v>0.80500000000000005</v>
      </c>
      <c r="T224" s="8">
        <v>0.41549295774647887</v>
      </c>
      <c r="U224" s="8">
        <v>0.36619718309859156</v>
      </c>
      <c r="V224" s="8">
        <v>0.59154929577464788</v>
      </c>
      <c r="W224" s="8">
        <v>0.4859154929577465</v>
      </c>
      <c r="X224" s="8">
        <v>0.40196078431372551</v>
      </c>
      <c r="Y224" s="8">
        <v>0.5714285714285714</v>
      </c>
      <c r="Z224" s="8">
        <v>0.36206896551724138</v>
      </c>
      <c r="AA224" s="8">
        <v>0.84</v>
      </c>
      <c r="AB224" s="22">
        <v>69</v>
      </c>
      <c r="AC224" s="8">
        <v>0.20289855072463769</v>
      </c>
      <c r="AD224" s="8">
        <v>0.52173913043478259</v>
      </c>
      <c r="AE224" s="8">
        <v>0.2318840579710145</v>
      </c>
      <c r="AF224" s="8">
        <v>1.4492753623188406E-2</v>
      </c>
      <c r="AG224" s="8">
        <v>5.7971014492753624E-2</v>
      </c>
      <c r="AH224" s="8">
        <v>0.35714285714285715</v>
      </c>
      <c r="AI224" s="8">
        <v>0.61111111111111116</v>
      </c>
      <c r="AJ224" s="28">
        <v>0.48201438848920863</v>
      </c>
      <c r="AK224" s="13" t="s">
        <v>667</v>
      </c>
      <c r="AL224" s="29" t="s">
        <v>667</v>
      </c>
      <c r="AM224" s="8">
        <v>0.40196078431372551</v>
      </c>
      <c r="AN224" s="13" t="s">
        <v>667</v>
      </c>
      <c r="AO224" s="8">
        <v>0.5714285714285714</v>
      </c>
      <c r="AP224" s="8">
        <v>0.36206896551724138</v>
      </c>
      <c r="AQ224" s="8">
        <v>0.84</v>
      </c>
      <c r="AR224" s="8">
        <v>0.3</v>
      </c>
      <c r="AS224" s="8">
        <v>0.48</v>
      </c>
      <c r="AT224" s="8">
        <v>0.1</v>
      </c>
      <c r="AU224" s="8">
        <v>0.12</v>
      </c>
      <c r="AV224" s="24">
        <v>22.214285</v>
      </c>
      <c r="AW224" s="24">
        <v>18.914285</v>
      </c>
      <c r="AX224" s="24">
        <v>18.625</v>
      </c>
      <c r="AY224" s="24" t="s">
        <v>667</v>
      </c>
      <c r="AZ224" s="20" t="s">
        <v>667</v>
      </c>
    </row>
    <row r="225" spans="1:52" x14ac:dyDescent="0.2">
      <c r="A225" s="4" t="s">
        <v>437</v>
      </c>
      <c r="B225" s="4" t="s">
        <v>551</v>
      </c>
      <c r="C225" s="4" t="str">
        <f t="shared" si="3"/>
        <v>585130</v>
      </c>
      <c r="D225" s="14" t="s">
        <v>663</v>
      </c>
      <c r="E225" s="11" t="s">
        <v>325</v>
      </c>
      <c r="F225" s="22">
        <v>122</v>
      </c>
      <c r="G225" s="23">
        <v>2.9512619999999998</v>
      </c>
      <c r="H225" s="8">
        <v>0.48360655737704916</v>
      </c>
      <c r="I225" s="27">
        <v>17.880341000000001</v>
      </c>
      <c r="J225" s="27">
        <v>18.623930999999999</v>
      </c>
      <c r="K225" s="27">
        <v>19.410256</v>
      </c>
      <c r="L225" s="27">
        <v>18.717948</v>
      </c>
      <c r="M225" s="27">
        <v>18.777777</v>
      </c>
      <c r="N225" s="8">
        <v>5.737704918032787E-2</v>
      </c>
      <c r="O225" s="25">
        <v>1146.311475</v>
      </c>
      <c r="P225" s="8">
        <v>0.62295081967213117</v>
      </c>
      <c r="Q225" s="8">
        <v>0.59836065573770492</v>
      </c>
      <c r="R225" s="8">
        <v>3.2786885245901641E-2</v>
      </c>
      <c r="S225" s="8">
        <v>0.73299999999999998</v>
      </c>
      <c r="T225" s="8">
        <v>0.41322314049586778</v>
      </c>
      <c r="U225" s="8">
        <v>0.23966942148760331</v>
      </c>
      <c r="V225" s="8">
        <v>0.52066115702479343</v>
      </c>
      <c r="W225" s="8">
        <v>0.62295081967213117</v>
      </c>
      <c r="X225" s="8">
        <v>0.47457627118644069</v>
      </c>
      <c r="Y225" s="8">
        <v>0.80952380952380953</v>
      </c>
      <c r="Z225" s="8">
        <v>0.42372881355932202</v>
      </c>
      <c r="AA225" s="8">
        <v>0.81159420289855078</v>
      </c>
      <c r="AB225" s="22">
        <v>76</v>
      </c>
      <c r="AC225" s="8">
        <v>0.23684210526315788</v>
      </c>
      <c r="AD225" s="8">
        <v>0.68421052631578949</v>
      </c>
      <c r="AE225" s="8">
        <v>5.2631578947368418E-2</v>
      </c>
      <c r="AF225" s="8">
        <v>0</v>
      </c>
      <c r="AG225" s="8">
        <v>5.2631578947368418E-2</v>
      </c>
      <c r="AH225" s="8">
        <v>0.55555555555555558</v>
      </c>
      <c r="AI225" s="8">
        <v>0.69491525423728817</v>
      </c>
      <c r="AJ225" s="28">
        <v>0.65384615384615385</v>
      </c>
      <c r="AK225" s="13" t="s">
        <v>667</v>
      </c>
      <c r="AL225" s="29" t="s">
        <v>667</v>
      </c>
      <c r="AM225" s="8">
        <v>0.47457627118644069</v>
      </c>
      <c r="AN225" s="13" t="s">
        <v>667</v>
      </c>
      <c r="AO225" s="8">
        <v>0.80952380952380953</v>
      </c>
      <c r="AP225" s="8">
        <v>0.42372881355932202</v>
      </c>
      <c r="AQ225" s="8">
        <v>0.81159420289855078</v>
      </c>
      <c r="AR225" s="8">
        <v>0.24637681159420291</v>
      </c>
      <c r="AS225" s="8">
        <v>0.57971014492753625</v>
      </c>
      <c r="AT225" s="8">
        <v>4.3478260869565216E-2</v>
      </c>
      <c r="AU225" s="8">
        <v>0.13043478260869565</v>
      </c>
      <c r="AV225" s="24">
        <v>23.222221999999999</v>
      </c>
      <c r="AW225" s="24">
        <v>19.313725000000002</v>
      </c>
      <c r="AX225" s="22" t="s">
        <v>667</v>
      </c>
      <c r="AY225" s="24" t="s">
        <v>667</v>
      </c>
      <c r="AZ225" s="20" t="s">
        <v>667</v>
      </c>
    </row>
    <row r="226" spans="1:52" x14ac:dyDescent="0.2">
      <c r="A226" s="4" t="s">
        <v>552</v>
      </c>
      <c r="B226" s="4" t="s">
        <v>553</v>
      </c>
      <c r="C226" s="4" t="str">
        <f t="shared" si="3"/>
        <v>591430</v>
      </c>
      <c r="D226" s="14" t="s">
        <v>326</v>
      </c>
      <c r="E226" s="11" t="s">
        <v>327</v>
      </c>
      <c r="F226" s="22">
        <v>269</v>
      </c>
      <c r="G226" s="23">
        <v>2.696726</v>
      </c>
      <c r="H226" s="8">
        <v>0.69144981412639406</v>
      </c>
      <c r="I226" s="27">
        <v>18.602459</v>
      </c>
      <c r="J226" s="27">
        <v>17.676228999999999</v>
      </c>
      <c r="K226" s="27">
        <v>19.131146999999999</v>
      </c>
      <c r="L226" s="27">
        <v>19.32377</v>
      </c>
      <c r="M226" s="27">
        <v>18.831966999999999</v>
      </c>
      <c r="N226" s="8">
        <v>0.17100371747211895</v>
      </c>
      <c r="O226" s="25">
        <v>962.74349400000006</v>
      </c>
      <c r="P226" s="8">
        <v>0.46840148698884759</v>
      </c>
      <c r="Q226" s="8">
        <v>0.46096654275092935</v>
      </c>
      <c r="R226" s="8">
        <v>7.4349442379182153E-3</v>
      </c>
      <c r="S226" s="8">
        <v>0.76900000000000002</v>
      </c>
      <c r="T226" s="8">
        <v>0.41044776119402987</v>
      </c>
      <c r="U226" s="8">
        <v>8.5820895522388058E-2</v>
      </c>
      <c r="V226" s="8">
        <v>0.45149253731343286</v>
      </c>
      <c r="W226" s="8">
        <v>0.46840148698884759</v>
      </c>
      <c r="X226" s="8">
        <v>0.36559139784946237</v>
      </c>
      <c r="Y226" s="8">
        <v>0.6776859504132231</v>
      </c>
      <c r="Z226" s="8">
        <v>0.29729729729729731</v>
      </c>
      <c r="AA226" s="8">
        <v>0.9101123595505618</v>
      </c>
      <c r="AB226" s="22">
        <v>126</v>
      </c>
      <c r="AC226" s="8">
        <v>0.45238095238095238</v>
      </c>
      <c r="AD226" s="8">
        <v>0.26190476190476192</v>
      </c>
      <c r="AE226" s="8">
        <v>0.2857142857142857</v>
      </c>
      <c r="AF226" s="8">
        <v>0</v>
      </c>
      <c r="AG226" s="8">
        <v>1.5873015873015872E-2</v>
      </c>
      <c r="AH226" s="8">
        <v>0.38345864661654133</v>
      </c>
      <c r="AI226" s="8">
        <v>0.55147058823529416</v>
      </c>
      <c r="AJ226" s="28">
        <v>0.46387832699619774</v>
      </c>
      <c r="AK226" s="13" t="s">
        <v>667</v>
      </c>
      <c r="AL226" s="29" t="s">
        <v>667</v>
      </c>
      <c r="AM226" s="8">
        <v>0.36559139784946237</v>
      </c>
      <c r="AN226" s="8">
        <v>0.5</v>
      </c>
      <c r="AO226" s="8">
        <v>0.6776859504132231</v>
      </c>
      <c r="AP226" s="8">
        <v>0.29729729729729731</v>
      </c>
      <c r="AQ226" s="8">
        <v>0.9101123595505618</v>
      </c>
      <c r="AR226" s="8">
        <v>0.5056179775280899</v>
      </c>
      <c r="AS226" s="8">
        <v>0.38202247191011235</v>
      </c>
      <c r="AT226" s="8">
        <v>0.10112359550561797</v>
      </c>
      <c r="AU226" s="8">
        <v>1.1235955056179775E-2</v>
      </c>
      <c r="AV226" s="24">
        <v>22.339285</v>
      </c>
      <c r="AW226" s="24">
        <v>17.727271999999999</v>
      </c>
      <c r="AX226" s="24">
        <v>22.314285000000002</v>
      </c>
      <c r="AY226" s="24" t="s">
        <v>667</v>
      </c>
      <c r="AZ226" s="20" t="s">
        <v>667</v>
      </c>
    </row>
    <row r="227" spans="1:52" x14ac:dyDescent="0.2">
      <c r="A227" s="4" t="s">
        <v>339</v>
      </c>
      <c r="B227" s="4" t="s">
        <v>554</v>
      </c>
      <c r="C227" s="4" t="str">
        <f t="shared" si="3"/>
        <v>592012</v>
      </c>
      <c r="D227" s="14" t="s">
        <v>664</v>
      </c>
      <c r="E227" s="11" t="s">
        <v>328</v>
      </c>
      <c r="F227" s="22">
        <v>56</v>
      </c>
      <c r="G227" s="23">
        <v>3.1415709999999999</v>
      </c>
      <c r="H227" s="8">
        <v>0.5535714285714286</v>
      </c>
      <c r="I227" s="27">
        <v>19.188679</v>
      </c>
      <c r="J227" s="27">
        <v>18.490566000000001</v>
      </c>
      <c r="K227" s="27">
        <v>19.509433000000001</v>
      </c>
      <c r="L227" s="27">
        <v>19.867923999999999</v>
      </c>
      <c r="M227" s="27">
        <v>19.433962000000001</v>
      </c>
      <c r="N227" s="8">
        <v>0.5357142857142857</v>
      </c>
      <c r="O227" s="25">
        <v>1361.517857</v>
      </c>
      <c r="P227" s="8">
        <v>0.6964285714285714</v>
      </c>
      <c r="Q227" s="8">
        <v>0.6607142857142857</v>
      </c>
      <c r="R227" s="8">
        <v>3.5714285714285712E-2</v>
      </c>
      <c r="S227" s="8">
        <v>0.88700000000000001</v>
      </c>
      <c r="T227" s="8">
        <v>0.5357142857142857</v>
      </c>
      <c r="U227" s="8">
        <v>7.1428571428571425E-2</v>
      </c>
      <c r="V227" s="8">
        <v>0.5892857142857143</v>
      </c>
      <c r="W227" s="8">
        <v>0.6964285714285714</v>
      </c>
      <c r="X227" s="8">
        <v>0.61290322580645162</v>
      </c>
      <c r="Y227" s="8">
        <v>0.84848484848484851</v>
      </c>
      <c r="Z227" s="8">
        <v>0.47826086956521741</v>
      </c>
      <c r="AA227" s="8">
        <v>0.9285714285714286</v>
      </c>
      <c r="AB227" s="22">
        <v>39</v>
      </c>
      <c r="AC227" s="8">
        <v>0.30769230769230771</v>
      </c>
      <c r="AD227" s="8">
        <v>5.128205128205128E-2</v>
      </c>
      <c r="AE227" s="8">
        <v>0.58974358974358976</v>
      </c>
      <c r="AF227" s="8">
        <v>0</v>
      </c>
      <c r="AG227" s="8">
        <v>5.128205128205128E-2</v>
      </c>
      <c r="AH227" s="8">
        <v>0.6071428571428571</v>
      </c>
      <c r="AI227" s="8">
        <v>0.7857142857142857</v>
      </c>
      <c r="AJ227" s="28">
        <v>0.68</v>
      </c>
      <c r="AK227" s="13" t="s">
        <v>667</v>
      </c>
      <c r="AL227" s="29" t="s">
        <v>667</v>
      </c>
      <c r="AM227" s="8">
        <v>0.61290322580645162</v>
      </c>
      <c r="AN227" s="13" t="s">
        <v>667</v>
      </c>
      <c r="AO227" s="8">
        <v>0.84848484848484851</v>
      </c>
      <c r="AP227" s="8">
        <v>0.47826086956521741</v>
      </c>
      <c r="AQ227" s="8">
        <v>0.9285714285714286</v>
      </c>
      <c r="AR227" s="8">
        <v>0.7142857142857143</v>
      </c>
      <c r="AS227" s="8">
        <v>0.21428571428571427</v>
      </c>
      <c r="AT227" s="8" t="s">
        <v>667</v>
      </c>
      <c r="AU227" s="8">
        <v>7.1428571428571425E-2</v>
      </c>
      <c r="AV227" s="24">
        <v>22.5</v>
      </c>
      <c r="AW227" s="22" t="s">
        <v>667</v>
      </c>
      <c r="AX227" s="24">
        <v>19.681818</v>
      </c>
      <c r="AY227" s="24" t="s">
        <v>667</v>
      </c>
      <c r="AZ227" s="20" t="s">
        <v>667</v>
      </c>
    </row>
    <row r="228" spans="1:52" x14ac:dyDescent="0.2">
      <c r="A228" s="4" t="s">
        <v>555</v>
      </c>
      <c r="B228" s="4" t="s">
        <v>556</v>
      </c>
      <c r="C228" s="4" t="str">
        <f t="shared" si="3"/>
        <v>595320</v>
      </c>
      <c r="D228" s="14" t="s">
        <v>665</v>
      </c>
      <c r="E228" s="11" t="s">
        <v>329</v>
      </c>
      <c r="F228" s="22">
        <v>95</v>
      </c>
      <c r="G228" s="23">
        <v>2.9490970000000001</v>
      </c>
      <c r="H228" s="8">
        <v>0.81052631578947365</v>
      </c>
      <c r="I228" s="27">
        <v>15.493506</v>
      </c>
      <c r="J228" s="27">
        <v>17.506492999999999</v>
      </c>
      <c r="K228" s="27">
        <v>18.012986999999999</v>
      </c>
      <c r="L228" s="27">
        <v>17.948051</v>
      </c>
      <c r="M228" s="27">
        <v>17.324674999999999</v>
      </c>
      <c r="N228" s="8">
        <v>0.12631578947368421</v>
      </c>
      <c r="O228" s="25">
        <v>958.49473599999999</v>
      </c>
      <c r="P228" s="8">
        <v>0.57894736842105265</v>
      </c>
      <c r="Q228" s="8">
        <v>0.57894736842105265</v>
      </c>
      <c r="R228" s="8">
        <v>1.0526315789473684E-2</v>
      </c>
      <c r="S228" s="8">
        <v>0.80500000000000005</v>
      </c>
      <c r="T228" s="8">
        <v>0.31578947368421051</v>
      </c>
      <c r="U228" s="8">
        <v>0.25263157894736843</v>
      </c>
      <c r="V228" s="8">
        <v>0.38947368421052631</v>
      </c>
      <c r="W228" s="8">
        <v>0.57894736842105265</v>
      </c>
      <c r="X228" s="8">
        <v>0.53246753246753242</v>
      </c>
      <c r="Y228" s="8">
        <v>0.91891891891891897</v>
      </c>
      <c r="Z228" s="8">
        <v>0.36206896551724138</v>
      </c>
      <c r="AA228" s="8">
        <v>0.93617021276595747</v>
      </c>
      <c r="AB228" s="22">
        <v>55</v>
      </c>
      <c r="AC228" s="8">
        <v>0.30909090909090908</v>
      </c>
      <c r="AD228" s="8">
        <v>0.54545454545454541</v>
      </c>
      <c r="AE228" s="8">
        <v>0.21818181818181817</v>
      </c>
      <c r="AF228" s="8">
        <v>0</v>
      </c>
      <c r="AG228" s="8">
        <v>1.8181818181818181E-2</v>
      </c>
      <c r="AH228" s="8">
        <v>0.54545454545454541</v>
      </c>
      <c r="AI228" s="8">
        <v>0.60784313725490191</v>
      </c>
      <c r="AJ228" s="28">
        <v>0.56989247311827962</v>
      </c>
      <c r="AK228" s="13" t="s">
        <v>667</v>
      </c>
      <c r="AL228" s="29" t="s">
        <v>667</v>
      </c>
      <c r="AM228" s="8">
        <v>0.53246753246753242</v>
      </c>
      <c r="AN228" s="8">
        <v>0.35</v>
      </c>
      <c r="AO228" s="8">
        <v>0.91891891891891897</v>
      </c>
      <c r="AP228" s="8">
        <v>0.36206896551724138</v>
      </c>
      <c r="AQ228" s="8">
        <v>0.93617021276595747</v>
      </c>
      <c r="AR228" s="8">
        <v>0.40425531914893614</v>
      </c>
      <c r="AS228" s="8">
        <v>0.46808510638297873</v>
      </c>
      <c r="AT228" s="8">
        <v>8.5106382978723402E-2</v>
      </c>
      <c r="AU228" s="8">
        <v>4.2553191489361701E-2</v>
      </c>
      <c r="AV228" s="24">
        <v>20.941175999999999</v>
      </c>
      <c r="AW228" s="24">
        <v>15.851851</v>
      </c>
      <c r="AX228" s="24">
        <v>20.75</v>
      </c>
      <c r="AY228" s="24" t="s">
        <v>667</v>
      </c>
      <c r="AZ228" s="20" t="s">
        <v>667</v>
      </c>
    </row>
    <row r="229" spans="1:52" x14ac:dyDescent="0.2">
      <c r="A229" s="4" t="s">
        <v>447</v>
      </c>
      <c r="B229" s="4" t="s">
        <v>557</v>
      </c>
      <c r="C229" s="4" t="str">
        <f t="shared" si="3"/>
        <v>601084</v>
      </c>
      <c r="D229" s="14" t="s">
        <v>666</v>
      </c>
      <c r="E229" s="11" t="s">
        <v>330</v>
      </c>
      <c r="F229" s="22">
        <v>289</v>
      </c>
      <c r="G229" s="23">
        <v>2.93648</v>
      </c>
      <c r="H229" s="8">
        <v>0.25605536332179929</v>
      </c>
      <c r="I229" s="27">
        <v>19.870847999999999</v>
      </c>
      <c r="J229" s="27">
        <v>20.763836999999999</v>
      </c>
      <c r="K229" s="27">
        <v>20.970479000000001</v>
      </c>
      <c r="L229" s="27">
        <v>21.05904</v>
      </c>
      <c r="M229" s="27">
        <v>20.774906999999999</v>
      </c>
      <c r="N229" s="8">
        <v>0.5709342560553633</v>
      </c>
      <c r="O229" s="25">
        <v>1488.4325249999999</v>
      </c>
      <c r="P229" s="8">
        <v>0.76470588235294112</v>
      </c>
      <c r="Q229" s="8">
        <v>0.67474048442906576</v>
      </c>
      <c r="R229" s="8">
        <v>9.6885813148788927E-2</v>
      </c>
      <c r="S229" s="8">
        <v>0.91200000000000003</v>
      </c>
      <c r="T229" s="8">
        <v>0.59861591695501726</v>
      </c>
      <c r="U229" s="8">
        <v>4.4982698961937718E-2</v>
      </c>
      <c r="V229" s="8">
        <v>0.60207612456747406</v>
      </c>
      <c r="W229" s="8">
        <v>0.76470588235294112</v>
      </c>
      <c r="X229" s="8">
        <v>0.56756756756756754</v>
      </c>
      <c r="Y229" s="8">
        <v>0.92528735632183912</v>
      </c>
      <c r="Z229" s="8">
        <v>0.52173913043478259</v>
      </c>
      <c r="AA229" s="8">
        <v>0.92592592592592593</v>
      </c>
      <c r="AB229" s="22">
        <v>221</v>
      </c>
      <c r="AC229" s="8">
        <v>0.43438914027149322</v>
      </c>
      <c r="AD229" s="8">
        <v>0.32126696832579188</v>
      </c>
      <c r="AE229" s="8">
        <v>0.15384615384615385</v>
      </c>
      <c r="AF229" s="8">
        <v>4.5248868778280547E-3</v>
      </c>
      <c r="AG229" s="8">
        <v>0.12669683257918551</v>
      </c>
      <c r="AH229" s="8">
        <v>0.69930069930069927</v>
      </c>
      <c r="AI229" s="8">
        <v>0.82876712328767121</v>
      </c>
      <c r="AJ229" s="28">
        <v>0.77732793522267207</v>
      </c>
      <c r="AK229" s="9">
        <v>0.55555555555555558</v>
      </c>
      <c r="AL229" s="30">
        <v>0.76923076923076927</v>
      </c>
      <c r="AM229" s="8">
        <v>0.56756756756756754</v>
      </c>
      <c r="AN229" s="13" t="s">
        <v>667</v>
      </c>
      <c r="AO229" s="8">
        <v>0.92528735632183912</v>
      </c>
      <c r="AP229" s="8">
        <v>0.52173913043478259</v>
      </c>
      <c r="AQ229" s="8">
        <v>0.92592592592592593</v>
      </c>
      <c r="AR229" s="8">
        <v>0.54938271604938271</v>
      </c>
      <c r="AS229" s="8">
        <v>0.3271604938271605</v>
      </c>
      <c r="AT229" s="8">
        <v>5.5555555555555552E-2</v>
      </c>
      <c r="AU229" s="8">
        <v>6.7901234567901231E-2</v>
      </c>
      <c r="AV229" s="24">
        <v>23.115788999999999</v>
      </c>
      <c r="AW229" s="24">
        <v>18.647058000000001</v>
      </c>
      <c r="AX229" s="24">
        <v>21.852941000000001</v>
      </c>
      <c r="AY229" s="24" t="s">
        <v>667</v>
      </c>
      <c r="AZ229" s="21">
        <v>24.925924999999999</v>
      </c>
    </row>
  </sheetData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College Going '11-'12 Grads</vt:lpstr>
      <vt:lpstr>afgr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2015-01-14T20:18:05Z</dcterms:created>
  <dcterms:modified xsi:type="dcterms:W3CDTF">2015-04-16T17:52:53Z</dcterms:modified>
</cp:coreProperties>
</file>