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<sst xmlns="http://schemas.openxmlformats.org/spreadsheetml/2006/main" count="25" uniqueCount="25">
  <si>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</si>
  <si>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</si>
  <si>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</si>
  <si>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</si>
  <si>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</si>
  <si>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</si>
  <si>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</si>
  <si>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</si>
  <si>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</si>
  <si>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</si>
  <si>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</si>
  <si>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</si>
  <si>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</si>
  <si>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</si>
  <si>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</si>
  <si>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</si>
  <si>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</si>
  <si>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</si>
  <si>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</si>
  <si>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</si>
  <si>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</si>
  <si>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</si>
  <si>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</si>
  <si>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</si>
  <si>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29,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</si>
</sst>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7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Font="1" applyAlignment="1">
      <alignment horizontal="centerContinuous"/>
    </xf>
    <xf numFmtId="169" fontId="0" fillId="0" borderId="1" xfId="17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17" applyNumberFormat="1" applyFont="1" applyAlignment="1">
      <alignment horizontal="center"/>
    </xf>
    <xf numFmtId="169" fontId="0" fillId="0" borderId="0" xfId="17" applyNumberFormat="1" applyFont="1" applyBorder="1" applyAlignment="1">
      <alignment horizontal="centerContinuous"/>
    </xf>
    <xf numFmtId="169" fontId="1" fillId="0" borderId="0" xfId="17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17" applyNumberFormat="1" applyAlignment="1">
      <alignment/>
    </xf>
    <xf numFmtId="171" fontId="3" fillId="0" borderId="0" xfId="19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17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LOT S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2" customWidth="1"/>
    <col min="7" max="7" width="3.28125" style="12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3"/>
      <c r="G2" s="13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3"/>
      <c r="G3" s="13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5" t="s">
        <v>24</v>
      </c>
      <c r="C4" s="15"/>
      <c r="D4" s="4"/>
      <c r="E4" s="4"/>
      <c r="F4" s="13"/>
      <c r="G4" s="13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3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2" t="s">
        <v>5</v>
      </c>
      <c r="E7" s="18"/>
      <c r="F7" s="19" t="s">
        <v>6</v>
      </c>
      <c r="G7" s="21"/>
      <c r="H7" s="24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4"/>
      <c r="G8" s="20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7">
        <v>154684944.91</v>
      </c>
      <c r="E12" s="1"/>
      <c r="F12" s="17">
        <v>148890500.02</v>
      </c>
      <c r="G12" s="16"/>
      <c r="H12" s="2">
        <f>+(D12/F12)-1</f>
        <v>0.03891749231295227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7">
        <v>142426363.15</v>
      </c>
      <c r="E13" s="1"/>
      <c r="F13" s="17">
        <v>140651177.2</v>
      </c>
      <c r="G13" s="16"/>
      <c r="H13" s="2">
        <f>+(D13/F13)-1</f>
        <v>0.012621195110765315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7"/>
      <c r="E14" s="1"/>
      <c r="F14" s="17"/>
      <c r="G14" s="16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9" t="s">
        <v>11</v>
      </c>
      <c r="C15" s="9"/>
      <c r="D15" s="17">
        <v>29235454.56</v>
      </c>
      <c r="E15" s="1"/>
      <c r="F15" s="17">
        <v>28140304.55</v>
      </c>
      <c r="G15" s="16"/>
      <c r="H15" s="2">
        <f>+(D15/F15)-1</f>
        <v>0.038917489611888234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9" t="s">
        <v>18</v>
      </c>
      <c r="C16" s="9"/>
      <c r="D16" s="17">
        <v>3248383.83</v>
      </c>
      <c r="E16" s="1"/>
      <c r="F16" s="17">
        <v>3126700.5</v>
      </c>
      <c r="G16" s="16"/>
      <c r="H16" s="2">
        <f>+(D16/F16)-1</f>
        <v>0.03891748825958863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7"/>
      <c r="E17" s="1"/>
      <c r="F17" s="25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7"/>
      <c r="E18" s="1"/>
      <c r="F18" s="25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7">
        <v>1190654936.36</v>
      </c>
      <c r="E19" s="1"/>
      <c r="F19" s="25">
        <v>1184127902.18</v>
      </c>
      <c r="H19" s="2">
        <f>+(D19/F19)-1</f>
        <v>0.005512102339606528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7">
        <v>225033783.14</v>
      </c>
      <c r="E20" s="1"/>
      <c r="F20" s="25">
        <v>223800173.49</v>
      </c>
      <c r="H20" s="2">
        <f>+(D20/F20)-1</f>
        <v>0.005512103189031281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7">
        <v>25003753.68</v>
      </c>
      <c r="E21" s="1"/>
      <c r="F21" s="25">
        <v>24866685.93</v>
      </c>
      <c r="H21" s="2">
        <f>+(D21/F21)-1</f>
        <v>0.005512103638814159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7"/>
      <c r="E22" s="1"/>
      <c r="F22" s="25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9" t="s">
        <v>23</v>
      </c>
      <c r="C23" s="29"/>
      <c r="D23" s="30">
        <v>3998732949.94</v>
      </c>
      <c r="E23" s="1"/>
      <c r="F23" s="25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7"/>
      <c r="E24" s="1"/>
      <c r="F24" s="25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7"/>
      <c r="E25" s="1"/>
      <c r="F25" s="25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7"/>
      <c r="E26" s="1"/>
      <c r="F26" s="25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7"/>
      <c r="E27" s="1"/>
      <c r="F27" s="25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9" t="s">
        <v>14</v>
      </c>
      <c r="C28" s="10"/>
      <c r="D28" s="17">
        <v>8641524</v>
      </c>
      <c r="E28" s="1"/>
      <c r="F28" s="25">
        <v>8690438</v>
      </c>
      <c r="H28" s="2">
        <f>+(D28/F28)-1</f>
        <v>-0.005628485008465578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7">
        <v>8446006</v>
      </c>
      <c r="E29" s="1"/>
      <c r="F29" s="25">
        <v>8659638</v>
      </c>
      <c r="H29" s="2">
        <f>+(D29/F29)-1</f>
        <v>-0.02466985340495753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7"/>
      <c r="E30" s="1"/>
      <c r="F30" s="25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7">
        <v>4320762</v>
      </c>
      <c r="E31" s="1"/>
      <c r="F31" s="25">
        <v>4345219</v>
      </c>
      <c r="H31" s="2">
        <f>+(D31/F31)-1</f>
        <v>-0.005628485008465578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7">
        <v>4320762</v>
      </c>
      <c r="E32" s="1"/>
      <c r="F32" s="25">
        <v>4345219</v>
      </c>
      <c r="H32" s="2">
        <f>+(D32/F32)-1</f>
        <v>-0.005628485008465578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7"/>
      <c r="E33" s="1"/>
      <c r="F33" s="25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7"/>
      <c r="E34" s="1"/>
      <c r="F34" s="25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7">
        <v>69624136</v>
      </c>
      <c r="E35" s="1"/>
      <c r="F35" s="25">
        <v>72734964</v>
      </c>
      <c r="H35" s="2">
        <f>+(D35/F35)-1</f>
        <v>-0.04276936192612946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7">
        <v>34812068</v>
      </c>
      <c r="E36" s="1"/>
      <c r="F36" s="25">
        <v>36367482</v>
      </c>
      <c r="H36" s="2">
        <f>+(D36/F36)-1</f>
        <v>-0.04276936192612946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7">
        <v>34812068</v>
      </c>
      <c r="E37" s="1"/>
      <c r="F37" s="25">
        <v>36367482</v>
      </c>
      <c r="H37" s="2">
        <f>+(D37/F37)-1</f>
        <v>-0.04276936192612946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6"/>
      <c r="C39" s="26"/>
      <c r="D39" s="27"/>
      <c r="E39" s="27"/>
      <c r="F39" s="28"/>
      <c r="G39" s="28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1" t="s">
        <v>3</v>
      </c>
      <c r="C41" s="1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Staff</cp:lastModifiedBy>
  <cp:lastPrinted>2012-03-08T15:44:00Z</cp:lastPrinted>
  <dcterms:created xsi:type="dcterms:W3CDTF">2001-11-06T09:34:40Z</dcterms:created>
  <dcterms:modified xsi:type="dcterms:W3CDTF">2012-03-08T15:44:46Z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